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05" windowWidth="15150" windowHeight="10845" tabRatio="599" firstSheet="1" activeTab="1"/>
  </bookViews>
  <sheets>
    <sheet name="Instituciones" sheetId="5" state="hidden" r:id="rId1"/>
    <sheet name="PLAN DE TRATAMIENTO" sheetId="3" r:id="rId2"/>
    <sheet name="DATOS" sheetId="2" state="hidden" r:id="rId3"/>
  </sheets>
  <definedNames>
    <definedName name="AGRICULTURA">Instituciones!$C$2:$C$12</definedName>
    <definedName name="_xlnm.Print_Area" localSheetId="1">'PLAN DE TRATAMIENTO'!$A$4:$R$318</definedName>
    <definedName name="BIENES_NACIONALES">Instituciones!$D$2</definedName>
    <definedName name="CONSEJO_NACIONAL_DE_LA_CULTURA_Y_LAS_ARTES">Instituciones!$E$2</definedName>
    <definedName name="CORPORACIÓN_DE_FOMENTO_DE_LA_PRODUCCIÓN">Instituciones!$BD$59</definedName>
    <definedName name="DEFENSA_NACIONAL">Instituciones!$F$2:$F$9</definedName>
    <definedName name="DEPORTE">Instituciones!$Z$2:$Z$3</definedName>
    <definedName name="DESARROLLO_SOCIAL">Instituciones!$P$2:$P$8</definedName>
    <definedName name="DIRECCIÓN_DE_PREVISIÓN_DE_CARABINEROS_DE_CHILE">Instituciones!$BH$59:$BH$60</definedName>
    <definedName name="ECONOMÍA_FOMENTO_Y_TURISMO">Instituciones!$G$2:$G$14</definedName>
    <definedName name="EDUCACIÓN">Instituciones!$H$2:$H$9</definedName>
    <definedName name="empresas_estado">Instituciones!$B$2:$B$35</definedName>
    <definedName name="ENERGÍA">Instituciones!$I$2:$I$5</definedName>
    <definedName name="Estrategias">DATOS!$K$4:$K$7</definedName>
    <definedName name="FUENTE">DATOS!$M$4:$M$5</definedName>
    <definedName name="HACIENDA">Instituciones!$J$2:$J$14</definedName>
    <definedName name="INTERIOR_Y_SEGURIDAD_PÚBLICA">Instituciones!$K$2:$K$26</definedName>
    <definedName name="JUSTICIA">Instituciones!$L$2:$L$12</definedName>
    <definedName name="MEDIO_AMBIENTE">Instituciones!$M$2:$M$4</definedName>
    <definedName name="MINERÍA">Instituciones!$N$2:$N$4</definedName>
    <definedName name="Ministerio">Instituciones!$A$2:$A$26</definedName>
    <definedName name="MUJER_Y_LA_EQUIDAD_DE_GÉNERO">Instituciones!$V$2:$V$3</definedName>
    <definedName name="OBRAS_PÚBLICAS">Instituciones!$O$2:$O$14</definedName>
    <definedName name="PRESIDENCIA_DE_LA_REPÚBLICA">Instituciones!$Q$2</definedName>
    <definedName name="REGION">Instituciones!$BM$2:$BM$17</definedName>
    <definedName name="RELACIONES_EXTERIORES">Instituciones!$R$2:$R$6</definedName>
    <definedName name="SALUD">Instituciones!$S$2:$S$39</definedName>
    <definedName name="SECRETARÍA_GENERAL_DE_GOBIERNO">Instituciones!$T$2:$T$3</definedName>
    <definedName name="SECRETARÍA_GENERAL_DE_LA_PRESIDENCIA_DE_LA_REPÚBLICA">Instituciones!$U$2</definedName>
    <definedName name="SERVICIO_DE_GOBIERNO_INTERIOR">Instituciones!$C$59:$C$126</definedName>
    <definedName name="SERVICIO_DE_SALUD_ACONCAGUA">Instituciones!$D$59:$D$68</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Instituciones!$T$59:$T$63</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Instituciones!$Y$59:$Y$63</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everidad">DATOS!$N$4:$N$6</definedName>
    <definedName name="SUBSECRETARÍA_DE_AGRICULTURA">Instituciones!$AI$59:$AI$74</definedName>
    <definedName name="SUBSECRETARÍA_DE_BIENES_NACIONALES">Instituciones!$AX$59:$AX$74</definedName>
    <definedName name="SUBSECRETARÍA_DE_DEFENSA">Instituciones!$BC$59:$BC$60</definedName>
    <definedName name="SUBSECRETARÍA_DE_DEPORTES">Instituciones!$BG$59:$BG$74</definedName>
    <definedName name="SUBSECRETARÍA_DE_ECONOMÍA_Y_EMPRESAS_DE_MENOR_TAMAÑO">Instituciones!$AK$59:$AK$74</definedName>
    <definedName name="SUBSECRETARÍA_DE_EDUCACIÓN">Instituciones!$AL$59:$AL$74</definedName>
    <definedName name="SUBSECRETARÍA_DE_ENERGÍA">Instituciones!$AM$59:$AM$74</definedName>
    <definedName name="SUBSECRETARÍA_DE_EVALUACIÓN_SOCIAL">Instituciones!$BF$59</definedName>
    <definedName name="SUBSECRETARÍA_DE_HACIENDA">Instituciones!$AN$59:$AN$74</definedName>
    <definedName name="SUBSECRETARÍA_DE_JUSTICIA">Instituciones!$AO$59:$AO$74</definedName>
    <definedName name="SUBSECRETARÍA_DE_MINERÍA">Instituciones!$AP$59:$AP$74</definedName>
    <definedName name="SUBSECRETARÍA_DE_OBRAS_PÚBLICAS">Instituciones!$AQ$59:$AQ$74</definedName>
    <definedName name="SUBSECRETARÍA_DE_RELACIONES_EXTERIORES">Instituciones!$AZ$59</definedName>
    <definedName name="SUBSECRETARÍA_DE_SALUD">Instituciones!$AH$59:$AH$74</definedName>
    <definedName name="SUBSECRETARÍA_DE_SERVICIOS_SOCIALES">Instituciones!$AR$59:$AR$74</definedName>
    <definedName name="SUBSECRETARÍA_DE_TELECOMUNICACIONES">Instituciones!$BE$59</definedName>
    <definedName name="SUBSECRETARÍA_DE_TRANSPORTES">Instituciones!$AV$59:$AV$74</definedName>
    <definedName name="SUBSECRETARÍA_DE_VIVIENDA_Y_URBANISMO">Instituciones!$AW$59:$AW$74</definedName>
    <definedName name="SUBSECRETARÍA_DEL_INTERIOR">Instituciones!$AT$59:$AT$60</definedName>
    <definedName name="SUBSECRETARÍA_DEL_MEDIO_AMBIENTE">Instituciones!$AY$59:$AY$74</definedName>
    <definedName name="SUBSECRETARÍA_DEL_TRABAJO">Instituciones!$AU$59:$AU$74</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ipo_Riesgo">DATOS!$L$4:$L$15</definedName>
    <definedName name="TRABAJO_Y_PREVISIÓN_SOCIAL">Instituciones!$W$2:$W$11</definedName>
    <definedName name="TRANSPORTES_Y_TELECOMUNICACIONES">Instituciones!$X$2:$X$4</definedName>
    <definedName name="TRANSVERSALES">DATOS!$B$4:$B$47</definedName>
    <definedName name="VIVIENDA_Y_URBANISMO">Instituciones!$Y$2:$Y$18</definedName>
  </definedNames>
  <calcPr calcId="145621" concurrentCalc="0"/>
</workbook>
</file>

<file path=xl/calcChain.xml><?xml version="1.0" encoding="utf-8"?>
<calcChain xmlns="http://schemas.openxmlformats.org/spreadsheetml/2006/main">
  <c r="C292" i="5" l="1"/>
  <c r="A82" i="5"/>
  <c r="A81" i="5"/>
  <c r="A80" i="5"/>
  <c r="A79"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Y56" i="5"/>
  <c r="X56" i="5"/>
  <c r="W56" i="5"/>
  <c r="V56" i="5"/>
  <c r="U56" i="5"/>
  <c r="T56" i="5"/>
  <c r="S56" i="5"/>
  <c r="R56" i="5"/>
  <c r="Q56" i="5"/>
  <c r="P56" i="5"/>
  <c r="O56" i="5"/>
  <c r="N56" i="5"/>
  <c r="M56" i="5"/>
  <c r="L56" i="5"/>
  <c r="K56" i="5"/>
  <c r="J56" i="5"/>
  <c r="I56" i="5"/>
  <c r="H56" i="5"/>
  <c r="G56" i="5"/>
  <c r="F56" i="5"/>
  <c r="E56" i="5"/>
  <c r="D56" i="5"/>
  <c r="C56" i="5"/>
  <c r="Z42" i="5"/>
  <c r="Y42" i="5"/>
  <c r="X42" i="5"/>
  <c r="W42" i="5"/>
  <c r="V42" i="5"/>
  <c r="U42" i="5"/>
  <c r="T42" i="5"/>
  <c r="S42" i="5"/>
  <c r="R42" i="5"/>
  <c r="Q42" i="5"/>
  <c r="P42" i="5"/>
  <c r="O42" i="5"/>
  <c r="N42" i="5"/>
  <c r="M42" i="5"/>
  <c r="L42" i="5"/>
  <c r="K42" i="5"/>
  <c r="J42" i="5"/>
  <c r="I42" i="5"/>
  <c r="H42" i="5"/>
  <c r="G42" i="5"/>
  <c r="F42" i="5"/>
  <c r="E42" i="5"/>
  <c r="D42" i="5"/>
  <c r="C42" i="5"/>
  <c r="BQ27" i="5"/>
  <c r="BQ26" i="5"/>
  <c r="BQ25" i="5"/>
  <c r="BQ24" i="5"/>
  <c r="BQ23" i="5"/>
  <c r="BQ22" i="5"/>
  <c r="BQ21" i="5"/>
  <c r="BQ20" i="5"/>
  <c r="BQ19" i="5"/>
  <c r="BQ18" i="5"/>
  <c r="BQ17" i="5"/>
  <c r="BQ16" i="5"/>
  <c r="BQ15" i="5"/>
  <c r="BQ14" i="5"/>
  <c r="BQ13" i="5"/>
  <c r="BQ12" i="5"/>
  <c r="BQ11" i="5"/>
  <c r="BQ10" i="5"/>
  <c r="BQ9" i="5"/>
  <c r="BQ8" i="5"/>
  <c r="BQ7" i="5"/>
  <c r="BQ6" i="5"/>
  <c r="BQ5" i="5"/>
  <c r="BQ4" i="5"/>
  <c r="BQ3" i="5"/>
  <c r="BQ2" i="5"/>
</calcChain>
</file>

<file path=xl/comments1.xml><?xml version="1.0" encoding="utf-8"?>
<comments xmlns="http://schemas.openxmlformats.org/spreadsheetml/2006/main">
  <authors>
    <author>mcamacho</author>
  </authors>
  <commentList>
    <comment ref="P7" author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comments2.xml><?xml version="1.0" encoding="utf-8"?>
<comments xmlns="http://schemas.openxmlformats.org/spreadsheetml/2006/main">
  <authors>
    <author>Daniel Santelices</author>
  </authors>
  <commentList>
    <comment ref="J14" authorId="0">
      <text>
        <r>
          <rPr>
            <b/>
            <sz val="9"/>
            <color indexed="81"/>
            <rFont val="Tahoma"/>
            <family val="2"/>
          </rPr>
          <t>Tipo de estrategia que se adoptó para tratar ese riesgo (evitar, reducir,
compartir, aceptar).</t>
        </r>
      </text>
    </comment>
    <comment ref="K14" authorId="0">
      <text>
        <r>
          <rPr>
            <b/>
            <sz val="9"/>
            <color indexed="81"/>
            <rFont val="Tahoma"/>
            <family val="2"/>
          </rPr>
          <t>Detalle de la estrategia genérica que se va a utilizar. Pormenorizar las acciones y actividades que se desarrollarán para llevar a cabo la estrategia genérica.</t>
        </r>
      </text>
    </comment>
    <comment ref="L14" authorId="0">
      <text>
        <r>
          <rPr>
            <b/>
            <sz val="9"/>
            <color indexed="81"/>
            <rFont val="Tahoma"/>
            <family val="2"/>
          </rPr>
          <t xml:space="preserve"> Señalar si la estrategia apunta a disminuir la severidad del riesgo (probabilidad, impacto o ambos) y/o a potenciar el control y de qué manera.</t>
        </r>
      </text>
    </comment>
    <comment ref="M14" authorId="0">
      <text>
        <r>
          <rPr>
            <b/>
            <sz val="9"/>
            <color indexed="81"/>
            <rFont val="Tahoma"/>
            <family val="2"/>
          </rPr>
          <t>Señalar quién es la persona y cargo responsable de la implementación de las acciones
específicas de la estrategia.</t>
        </r>
      </text>
    </comment>
    <comment ref="N14" authorId="0">
      <text>
        <r>
          <rPr>
            <b/>
            <sz val="9"/>
            <color indexed="81"/>
            <rFont val="Tahoma"/>
            <family val="2"/>
          </rPr>
          <t>Definir en qué plazo se debe implementar la estrategia.</t>
        </r>
      </text>
    </comment>
    <comment ref="O14" authorId="0">
      <text>
        <r>
          <rPr>
            <b/>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P14" authorId="0">
      <text>
        <r>
          <rPr>
            <b/>
            <sz val="9"/>
            <color indexed="81"/>
            <rFont val="Tahoma"/>
            <family val="2"/>
          </rPr>
          <t>Señalar períodos en que se va a medir el indicador dependiendo de la naturaleza del mismo (mensual, trimestral, semestral, etc.)</t>
        </r>
      </text>
    </comment>
    <comment ref="Q14" authorId="0">
      <text>
        <r>
          <rPr>
            <b/>
            <sz val="9"/>
            <color indexed="81"/>
            <rFont val="Tahoma"/>
            <family val="2"/>
          </rPr>
          <t>Resultado tangible que se espera lograr con la implementación de la estrategia.</t>
        </r>
      </text>
    </comment>
    <comment ref="R14" authorId="0">
      <text>
        <r>
          <rPr>
            <b/>
            <sz val="9"/>
            <color indexed="81"/>
            <rFont val="Tahoma"/>
            <family val="2"/>
          </rPr>
          <t xml:space="preserve"> Documento o instrumento que se utilizará en la medición del indicador.</t>
        </r>
      </text>
    </comment>
  </commentList>
</comments>
</file>

<file path=xl/sharedStrings.xml><?xml version="1.0" encoding="utf-8"?>
<sst xmlns="http://schemas.openxmlformats.org/spreadsheetml/2006/main" count="1746" uniqueCount="1262">
  <si>
    <t>MINISTERIO</t>
  </si>
  <si>
    <t>EMPRESAS ESTADO</t>
  </si>
  <si>
    <t>AGRICULTURA</t>
  </si>
  <si>
    <t xml:space="preserve">BIENES NACIONALES </t>
  </si>
  <si>
    <t xml:space="preserve">CONSEJO NACIONAL DE LA CULTURA Y LAS ARTES </t>
  </si>
  <si>
    <t>DEFENSA NACIONAL</t>
  </si>
  <si>
    <t xml:space="preserve">ECONOMÍA, FOMENTO Y TURISMO </t>
  </si>
  <si>
    <t>EDUCACIÓN</t>
  </si>
  <si>
    <t>ENERGÍA</t>
  </si>
  <si>
    <t>HACIENDA</t>
  </si>
  <si>
    <t>INTERIOR Y SEGURIDAD PUBLICA</t>
  </si>
  <si>
    <t>JUSTICIA</t>
  </si>
  <si>
    <t xml:space="preserve">MEDIO AMBIENTE </t>
  </si>
  <si>
    <t>MINERÍA</t>
  </si>
  <si>
    <t xml:space="preserve">OBRAS PÚBLICAS </t>
  </si>
  <si>
    <t>DESARROLLO SOCIAL</t>
  </si>
  <si>
    <t>PRESIDENCIA DE LA REPUBLICA</t>
  </si>
  <si>
    <t xml:space="preserve">RELACIONES EXTERIORES </t>
  </si>
  <si>
    <t>SALUD</t>
  </si>
  <si>
    <t xml:space="preserve">SECRETARIA GENERAL DE GOBIERNO </t>
  </si>
  <si>
    <t xml:space="preserve">SECRETARIA GENERAL DE LA PRESIDENCIA DE LA REPUBLICA </t>
  </si>
  <si>
    <t xml:space="preserve">SERVICIO NACIONAL DE LA MUJER </t>
  </si>
  <si>
    <t>TRABAJO Y PREVISIÓN SOCIAL</t>
  </si>
  <si>
    <t xml:space="preserve">TRANSPORTES Y TELECOMUNICACIONES </t>
  </si>
  <si>
    <t>VIVIENDA Y URBANISMO</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</si>
  <si>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</si>
  <si>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</si>
  <si>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</si>
  <si>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</si>
  <si>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</si>
  <si>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</si>
  <si>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</si>
  <si>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</si>
  <si>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</si>
  <si>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</si>
  <si>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</si>
  <si>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</si>
  <si>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</si>
  <si>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</si>
  <si>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</si>
  <si>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</si>
  <si>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</si>
  <si>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</si>
  <si>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</si>
  <si>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</si>
  <si>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</si>
  <si>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</si>
  <si>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</si>
  <si>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</si>
  <si>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</si>
  <si>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</si>
  <si>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</si>
  <si>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</si>
  <si>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</si>
  <si>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</si>
  <si>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</si>
  <si>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</si>
  <si>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</si>
  <si>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</si>
  <si>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</si>
  <si>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</si>
  <si>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</si>
  <si>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</si>
  <si>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</si>
  <si>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</si>
  <si>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</si>
  <si>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</si>
  <si>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CONSEJO NACIONAL DE LA CULTURA Y LAS ARTES</t>
  </si>
  <si>
    <t>ACADEMIA NACIONAL DE ESTUDIOS POLÍTICOS Y ESTRATÉGICOS</t>
  </si>
  <si>
    <t>COMISIÓN NACIONAL DE INVESTIGACIÓN CIENTÍFICA Y TECNOLÓGICA</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</si>
  <si>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</si>
  <si>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</si>
  <si>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</si>
  <si>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</si>
  <si>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</si>
  <si>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</si>
  <si>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</si>
  <si>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</si>
  <si>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</si>
  <si>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</si>
  <si>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</si>
  <si>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</si>
  <si>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REPUBLICA</t>
  </si>
  <si>
    <t xml:space="preserve">DIRECCIÓN DEL TRABAJO </t>
  </si>
  <si>
    <t>JUNTA DE AERONÁUTICA CIVIL</t>
  </si>
  <si>
    <t>PARQUE METROPOLITANO DE SANTIAGO</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</si>
  <si>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</si>
  <si>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</si>
  <si>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</si>
  <si>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</si>
  <si>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</si>
  <si>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</si>
  <si>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</si>
  <si>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</si>
  <si>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</si>
  <si>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</si>
  <si>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BIENES NACIONALES</t>
  </si>
  <si>
    <t>COMISIÓN NACIONAL DE RIEGO</t>
  </si>
  <si>
    <t>CAJA DE PREVISIÓN DE LA DEFENSA NACIONAL</t>
  </si>
  <si>
    <t>CORPORACIÓN DE FOMENTO DE LA PRODUCCIÓN</t>
  </si>
  <si>
    <t>CONSEJO NACIONAL DE EDUCACIÓN</t>
  </si>
  <si>
    <t>COMISIÓN NACIONAL DE ENERGÍA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</si>
  <si>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</si>
  <si>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</si>
  <si>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</si>
  <si>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</si>
  <si>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</si>
  <si>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</si>
  <si>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</si>
  <si>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</si>
  <si>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 xml:space="preserve">INSTITUTO NACIONAL DE DEPORTES </t>
  </si>
  <si>
    <t xml:space="preserve">DIRECCIÓN GENERAL DE CRÉDITO PRENDARIO </t>
  </si>
  <si>
    <t>SUBSECRETARÍA DE TELECOMUNICACIONES</t>
  </si>
  <si>
    <t>SERVIU METROPOLITANO</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</si>
  <si>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</si>
  <si>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</si>
  <si>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</si>
  <si>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</si>
  <si>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</si>
  <si>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</si>
  <si>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</si>
  <si>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</si>
  <si>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</si>
  <si>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</si>
  <si>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</si>
  <si>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DEFENSA CIVIL DE CHILE</t>
  </si>
  <si>
    <t>FISCALÍA NACIONAL ECONÓMICA</t>
  </si>
  <si>
    <t>DIRECCIÓN DE BIBLIOTECAS, ARCHIVOS Y MUSEOS</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</si>
  <si>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</si>
  <si>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</si>
  <si>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</si>
  <si>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</si>
  <si>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</si>
  <si>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</si>
  <si>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</si>
  <si>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</si>
  <si>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</si>
  <si>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</si>
  <si>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SUBSECRETARÍA GENERAL DE GOBIERNO</t>
  </si>
  <si>
    <t xml:space="preserve">INSTITUTO DE PREVISIÓN SOCIAL </t>
  </si>
  <si>
    <t>SUBSECRETARÍA DE TRANSPORTES</t>
  </si>
  <si>
    <t>SERVIU REGIÓN I</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</si>
  <si>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</si>
  <si>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</si>
  <si>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</si>
  <si>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</si>
  <si>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</si>
  <si>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</si>
  <si>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</si>
  <si>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</si>
  <si>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</si>
  <si>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</si>
  <si>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</si>
  <si>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</si>
  <si>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</si>
  <si>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</si>
  <si>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</si>
  <si>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</si>
  <si>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</si>
  <si>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</si>
  <si>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</si>
  <si>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</si>
  <si>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</si>
  <si>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</si>
  <si>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</si>
  <si>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SERVIU REGIÓN II</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</si>
  <si>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</si>
  <si>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</si>
  <si>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</si>
  <si>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</si>
  <si>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</si>
  <si>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</si>
  <si>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</si>
  <si>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</si>
  <si>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</si>
  <si>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</si>
  <si>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</si>
  <si>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</si>
  <si>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</si>
  <si>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</si>
  <si>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</si>
  <si>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</si>
  <si>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</si>
  <si>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</si>
  <si>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SERVIU REGIÓN III</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</si>
  <si>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</si>
  <si>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</si>
  <si>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</si>
  <si>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</si>
  <si>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</si>
  <si>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</si>
  <si>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</si>
  <si>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</si>
  <si>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</si>
  <si>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</si>
  <si>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</si>
  <si>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</si>
  <si>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</si>
  <si>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</si>
  <si>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EVALUCIÓN SOCIAL</t>
  </si>
  <si>
    <t>INSTITUTO DE SALUD PÚBLICA DE CHILE</t>
  </si>
  <si>
    <t xml:space="preserve">SUBSECRETARÍA DE PREVISIÓN SOCIAL </t>
  </si>
  <si>
    <t>SERVIU REGIÓN IV</t>
  </si>
  <si>
    <t>BancoEstado Contacto 24 Horas S.A.</t>
  </si>
  <si>
    <t>CK Metall Agentur GmbH</t>
  </si>
  <si>
    <t>Inmobiliaria Paseo de la Estación S. A.</t>
  </si>
  <si>
    <t>ENAP Refinerías S.A. (ERSA)</t>
  </si>
  <si>
    <t>VALPARAÍSO</t>
  </si>
  <si>
    <t>INSTITUTO FORESTAL</t>
  </si>
  <si>
    <t>SUBSECRETARÍA DE DEFENSA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</si>
  <si>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</si>
  <si>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</si>
  <si>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</si>
  <si>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</si>
  <si>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</si>
  <si>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</si>
  <si>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</si>
  <si>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</si>
  <si>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SERVIU REGIÓN V</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</si>
  <si>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</si>
  <si>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</si>
  <si>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</si>
  <si>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</si>
  <si>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</si>
  <si>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</si>
  <si>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</si>
  <si>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</si>
  <si>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SUBSECRETARÍA DE HACIENDA</t>
  </si>
  <si>
    <t>GOBIERNO REGIONAL DE LA ARAUCANÍA</t>
  </si>
  <si>
    <t>SERVICIO MÉDICO LEGAL</t>
  </si>
  <si>
    <t>DIRECCIÓN GENERAL DE AGUAS</t>
  </si>
  <si>
    <t>SERVICIO DE SALUD ANTOFAGASTA</t>
  </si>
  <si>
    <t xml:space="preserve">SUPERINTENDENCIA DE PENSIONES </t>
  </si>
  <si>
    <t>SERVIU REGIÓN VI</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</si>
  <si>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</si>
  <si>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</si>
  <si>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</si>
  <si>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</si>
  <si>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</si>
  <si>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</si>
  <si>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</si>
  <si>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</si>
  <si>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</si>
  <si>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</si>
  <si>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</si>
  <si>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</si>
  <si>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</si>
  <si>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SERVIU REGIÓN VII</t>
  </si>
  <si>
    <t>Capital de Riesgo S.A.</t>
  </si>
  <si>
    <t>Codelco Group (USA) INC.</t>
  </si>
  <si>
    <t>Servicio de Trenes Regionales Terra S.A</t>
  </si>
  <si>
    <t>Enap Sipetrol S.A.</t>
  </si>
  <si>
    <t>BÍO-BÍO</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</si>
  <si>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</si>
  <si>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</si>
  <si>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</si>
  <si>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</si>
  <si>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</si>
  <si>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</si>
  <si>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</si>
  <si>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SERVIU REGIÓN VIII</t>
  </si>
  <si>
    <t>Sociedad de Promoción de Productos Bancarios S.A.</t>
  </si>
  <si>
    <t>Codelco International Limited</t>
  </si>
  <si>
    <t>Trenes Metropolitanos S.A. ™</t>
  </si>
  <si>
    <t>Energía Andina S.A.</t>
  </si>
  <si>
    <t>ARAUCANÍA</t>
  </si>
  <si>
    <t>SUBSECRETARÍA DE AGRICULTURA</t>
  </si>
  <si>
    <t>SUPERINTENDENCIA DE VALORES Y SEGUROS</t>
  </si>
  <si>
    <t>GOBIERNO REGIONAL DE LOS RÍOS</t>
  </si>
  <si>
    <t>INSTITUTO NACIONAL DE HIDRÁULICA</t>
  </si>
  <si>
    <t>SERVICIO DE SALUD ARAUCO</t>
  </si>
  <si>
    <t>SERVIU REGIÓN IX</t>
  </si>
  <si>
    <t>Operadora de Tarjetas de Créditos Nexus S.A.</t>
  </si>
  <si>
    <t>Codelco Küpferhandel GmbH</t>
  </si>
  <si>
    <t>Energía Concón S.A. (Enercon)</t>
  </si>
  <si>
    <t>LOS RÍOS</t>
  </si>
  <si>
    <t>MEDIO AMBIENTE</t>
  </si>
  <si>
    <t>SUBSECRETARÍA DE TURISMO</t>
  </si>
  <si>
    <t>UNIDAD ADMINISTRADORA DE LOS TRIBUNALES TRIBUTARIOS Y ADUANEROS</t>
  </si>
  <si>
    <t>GOBIERNO REGIONAL DE MAGALLANES Y ANTÁRTICA CHILENA</t>
  </si>
  <si>
    <t>SUBSECRETARÍA DE OBRAS PÚBLICAS</t>
  </si>
  <si>
    <t>SERVICIO DE SALUD ARICA</t>
  </si>
  <si>
    <t>SERVIU REGIÓN X</t>
  </si>
  <si>
    <t>Combanc S.A.</t>
  </si>
  <si>
    <t>Codelco Metals INC.</t>
  </si>
  <si>
    <t>Éteres y Alcoholes S.A.</t>
  </si>
  <si>
    <t>LOS LAGOS</t>
  </si>
  <si>
    <t>UNIDAD DE ANÁLISIS FINANCIERO</t>
  </si>
  <si>
    <t>GOBIERNO REGIONAL DE MAULE</t>
  </si>
  <si>
    <t>SUPERINTENDENCIA DE SERVICIOS SANITARIOS</t>
  </si>
  <si>
    <t>SERVICIO DE SALUD ATACAMA</t>
  </si>
  <si>
    <t>SERVIU REGIÓN XI</t>
  </si>
  <si>
    <t>Administrador Financiero Transantiago S.A.</t>
  </si>
  <si>
    <t>Codelco Services Limited</t>
  </si>
  <si>
    <t>Forenergy S.A.</t>
  </si>
  <si>
    <t>AYSÉN</t>
  </si>
  <si>
    <t>OBRAS PÚBLICAS</t>
  </si>
  <si>
    <t>GOBIERNO REGIONAL DE TARAPACÁ</t>
  </si>
  <si>
    <t>SERVICIO DE SALUD AYSÉN</t>
  </si>
  <si>
    <t>SERVIU REGIÓN XII</t>
  </si>
  <si>
    <t>Codelco Technologies Limited</t>
  </si>
  <si>
    <t>Gas de Chile S.A.</t>
  </si>
  <si>
    <t>MAGALLANES</t>
  </si>
  <si>
    <t>GOBIERNO REGIONAL DE VALPARAÍSO</t>
  </si>
  <si>
    <t>SERVICIO DE SALUD BERNARDO OHIGGINS</t>
  </si>
  <si>
    <t>SERVIU REGIÓN XIV</t>
  </si>
  <si>
    <t>Codelco USA INC.</t>
  </si>
  <si>
    <t>Gasoducto del Pacífico (Argentina) S.A.</t>
  </si>
  <si>
    <t>METROPOLITANA</t>
  </si>
  <si>
    <t>RELACIONES EXTERIORES</t>
  </si>
  <si>
    <t>GOBIERNO REGIONAL METROPOLITANO DE SANTIAGO</t>
  </si>
  <si>
    <t>SERVICIO DE SALUD BÍO BÍO</t>
  </si>
  <si>
    <t>SERVIU REGIÓN XV</t>
  </si>
  <si>
    <t>CoMoTech S.A.</t>
  </si>
  <si>
    <t>Gasoducto del Pacífico (Cayman) Ltd.</t>
  </si>
  <si>
    <t>NIVEL CENTRAL</t>
  </si>
  <si>
    <t>OFICINA NACIONAL DE EMERGENCIA</t>
  </si>
  <si>
    <t>SERVICIO DE SALUD CHILOÉ</t>
  </si>
  <si>
    <t>SUBSECRETARÍA DE VIVIENDA Y URBANISMO</t>
  </si>
  <si>
    <t>Compañía Contractual Minera los Andes CCMLA</t>
  </si>
  <si>
    <t>Gasoducto del Pacífico (Chile) S.A.</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</si>
  <si>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</si>
  <si>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</si>
  <si>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</si>
  <si>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</si>
  <si>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</si>
  <si>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</si>
  <si>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</si>
  <si>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</si>
  <si>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</si>
  <si>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</si>
  <si>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</si>
  <si>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</si>
  <si>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SERVICIO DE SALUD MAGALLANES</t>
  </si>
  <si>
    <t>Deutsche Giessdraht GmbH (Alemania)</t>
  </si>
  <si>
    <t>Golfo de Guayaquil Petroenap Compañía de Economía Mixta (Ecuador)</t>
  </si>
  <si>
    <t>TRANSPORTES Y TELECOMUNICACIONES</t>
  </si>
  <si>
    <t>SUBSECRETARÍA DE PREVENCION DEL DELITO</t>
  </si>
  <si>
    <t>SERVICIO DE SALUD MAULE</t>
  </si>
  <si>
    <t>Ecometales Limited</t>
  </si>
  <si>
    <t>Innergy Holding S.A.</t>
  </si>
  <si>
    <t>SERVICIO DE SALUD METROPOLITANO CENTRAL</t>
  </si>
  <si>
    <t>EcoSea S.A</t>
  </si>
  <si>
    <t>Inversiones Electrogas S.A.</t>
  </si>
  <si>
    <t>SERVICIO DE SALUD METROPOLITANO NORTE</t>
  </si>
  <si>
    <t>Edelnor S.A.</t>
  </si>
  <si>
    <t>Manu Peru Holding S.A.</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</si>
  <si>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</si>
  <si>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</si>
  <si>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</si>
  <si>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</si>
  <si>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</si>
  <si>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</si>
  <si>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</si>
  <si>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</si>
  <si>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</si>
  <si>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</si>
  <si>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</si>
  <si>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</si>
  <si>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</si>
  <si>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</si>
  <si>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</si>
  <si>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</si>
  <si>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</si>
  <si>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</si>
  <si>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</si>
  <si>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</si>
  <si>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</si>
  <si>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</si>
  <si>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</si>
  <si>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</si>
  <si>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</si>
  <si>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</si>
  <si>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</si>
  <si>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</si>
  <si>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</si>
  <si>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</si>
  <si>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</si>
  <si>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</si>
  <si>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</si>
  <si>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</si>
  <si>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</si>
  <si>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</si>
  <si>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</si>
  <si>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</si>
  <si>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</si>
  <si>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</si>
  <si>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</si>
  <si>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</si>
  <si>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</si>
  <si>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</si>
  <si>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</si>
  <si>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</si>
  <si>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Minning Information Communication and Monitoring S.A. (MICOMO S.A.)</t>
  </si>
  <si>
    <t>MIRS S.A</t>
  </si>
  <si>
    <t>Prestadora de Servicios San Lorenzo Ltda.</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</si>
  <si>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</si>
  <si>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</si>
  <si>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</si>
  <si>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</si>
  <si>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</si>
  <si>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</si>
  <si>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</si>
  <si>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</si>
  <si>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SERVICIO DE GOBIERNO INTERIOR</t>
  </si>
  <si>
    <t>SERVICIO DE SALUD BERNARDO O'HIGGINS</t>
  </si>
  <si>
    <t xml:space="preserve">SUBSECRETARÍA DE VIVIENDA Y URBANISMO </t>
  </si>
  <si>
    <t xml:space="preserve">CORPORACIÓN DE FOMENTO DE LA PRODUCCIÓN </t>
  </si>
  <si>
    <t>CENTRO DE REHABILITACIÓN LA FLORIDA</t>
  </si>
  <si>
    <t>DIRECCIÓN NACIONAL</t>
  </si>
  <si>
    <t>DIRECCIÓN DEL SERVICIO</t>
  </si>
  <si>
    <t>TESORERÍA GENERAL DE LA REPÚBLICA</t>
  </si>
  <si>
    <t>DIRECCIÓN ADMINISTRATIVA</t>
  </si>
  <si>
    <t xml:space="preserve">COMITÉ INNOVA CHILE </t>
  </si>
  <si>
    <t>CENTRO DE SALUD SANTIAGO</t>
  </si>
  <si>
    <t>DIRECCIÓN REGIONAL DE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</si>
  <si>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</si>
  <si>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</si>
  <si>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</si>
  <si>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</si>
  <si>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</si>
  <si>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</si>
  <si>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</si>
  <si>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</si>
  <si>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</si>
  <si>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</si>
  <si>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</si>
  <si>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</si>
  <si>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</si>
  <si>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</si>
  <si>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</si>
  <si>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</si>
  <si>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</si>
  <si>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CRS SALVADOR ALLENDE</t>
  </si>
  <si>
    <t>HOSPITAL DEL SALVADOR</t>
  </si>
  <si>
    <t>HOSPITAL  DE ENFERMEDADES INFECCIOSAS DR. LUCIO CÓRDOVA</t>
  </si>
  <si>
    <t>COMPLEJO HOSPITALARIO DR. SÓTERO DEL RÍO</t>
  </si>
  <si>
    <t>HOSPITAL BASE DE OSORNO</t>
  </si>
  <si>
    <t>CESFAM DE RIO NEGRO HORNOPIRÉN</t>
  </si>
  <si>
    <t>HOSPITAL DE TOMÉ</t>
  </si>
  <si>
    <t>HOSPITAL CARLOS VAN BUREN - VALPARAÍSO</t>
  </si>
  <si>
    <t>HOSPITAL ADRIANA COUSIÑO</t>
  </si>
  <si>
    <t>SEREMI DE SALUD REGIÓN I</t>
  </si>
  <si>
    <t>SEREMI DE AGRICULTURA REGIÓN I</t>
  </si>
  <si>
    <t>SEREMI DE ECONOMÍA REGIÓN I</t>
  </si>
  <si>
    <t>SEREMI DE EDUCACIÓN REGIÓN I</t>
  </si>
  <si>
    <t>SEREMI DE ENERGÍA REGIÓN I</t>
  </si>
  <si>
    <t>SEREMI DE HACIENDA REGIÓN I</t>
  </si>
  <si>
    <t>SEREMI DE JUSTICIA REGIÓN I</t>
  </si>
  <si>
    <t>SEREMI DE MINERÍA REGIÓN I</t>
  </si>
  <si>
    <t>SEREMI DE OBRAS PÚBLICAS REGIÓN I</t>
  </si>
  <si>
    <t>GOBERNACIÓN PROVINCIAL ANTÁRTICA CHILENA</t>
  </si>
  <si>
    <t>SEREMI DE TRANSPORTES Y TELECOMUNICACIONES  REGIÓN I</t>
  </si>
  <si>
    <t>SEREMI DE VIVIENDA Y URBANISMO REGIÓN I</t>
  </si>
  <si>
    <t>SEREMI DE MEDIO AMBIENTE REGIÓN I</t>
  </si>
  <si>
    <t>TESORO PÚBLICO</t>
  </si>
  <si>
    <t>CENTRO DE SALUD VALPARAÍSO</t>
  </si>
  <si>
    <t xml:space="preserve">DIRECCIÓN REGIONAL DE ARICA - PARINACOTA </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</si>
  <si>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</si>
  <si>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</si>
  <si>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</si>
  <si>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</si>
  <si>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</si>
  <si>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</si>
  <si>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</si>
  <si>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</si>
  <si>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</si>
  <si>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</si>
  <si>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</si>
  <si>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</si>
  <si>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</si>
  <si>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</si>
  <si>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</si>
  <si>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</si>
  <si>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</si>
  <si>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</si>
  <si>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</si>
  <si>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</si>
  <si>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</si>
  <si>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</si>
  <si>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</si>
  <si>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</si>
  <si>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</si>
  <si>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</si>
  <si>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SEREMI DE SALUD REGIÓN II</t>
  </si>
  <si>
    <t>SEREMI DE AGRICULTURA REGIÓN II</t>
  </si>
  <si>
    <t>EJERCITO DE CHILE</t>
  </si>
  <si>
    <t>SEREMI DE ECONOMÍA REGIÓN II</t>
  </si>
  <si>
    <t>SEREMI DE EDUCACIÓN REGIÓN II</t>
  </si>
  <si>
    <t>SEREMI DE ENERGÍA REGIÓN II</t>
  </si>
  <si>
    <t>SEREMI DE HACIENDA REGIÓN II</t>
  </si>
  <si>
    <t>SEREMI DE JUSTICIA REGIÓN II</t>
  </si>
  <si>
    <t>SEREMI DE MINERÍA REGIÓN II</t>
  </si>
  <si>
    <t>SEREMI DE OBRAS PÚBLICAS REGIÓN II</t>
  </si>
  <si>
    <t>GOBERNACIÓN PROVINCIAL ANTOFAGASTA</t>
  </si>
  <si>
    <t>SEREMI DE TRANSPORTES Y TELECOMUNICACIONES  REGIÓN II</t>
  </si>
  <si>
    <t>SEREMI DE VIVIENDA Y URBANISMO REGIÓN II</t>
  </si>
  <si>
    <t>SEREMI DE MEDIO AMBIENTE REGIÓN II</t>
  </si>
  <si>
    <t>CLÍNICA GERIÁTRICA LIMACHE</t>
  </si>
  <si>
    <t>DIRECCIÓN REGIONAL DE ATACAMA</t>
  </si>
  <si>
    <t>CONSULTORIO GENERAL URBANO Nº 2 LOS ANDES</t>
  </si>
  <si>
    <t>HOSPITAL DR. CARLOS CISTERNAS - CALAMA</t>
  </si>
  <si>
    <t>HOSPITAL DE PURÉN</t>
  </si>
  <si>
    <t>HOSPITAL DE GALVARINO</t>
  </si>
  <si>
    <t>HOSPITAL DR. RICARDO FIGUEROA GONZÁLEZ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</si>
  <si>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</si>
  <si>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</si>
  <si>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</si>
  <si>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</si>
  <si>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</si>
  <si>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</si>
  <si>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</si>
  <si>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</si>
  <si>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</si>
  <si>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</si>
  <si>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</si>
  <si>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</si>
  <si>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</si>
  <si>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</si>
  <si>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DE BULNES</t>
  </si>
  <si>
    <t>HOSPITAL DE PURRANQUE</t>
  </si>
  <si>
    <t>HOSPITAL CHAITÉN</t>
  </si>
  <si>
    <t>HOSPITAL PENCO - LIRQUÉN</t>
  </si>
  <si>
    <t>HOSPITAL DE CORRAL</t>
  </si>
  <si>
    <t>HOSPITAL DEL SALVADOR - VALPARAÍSO</t>
  </si>
  <si>
    <t>HOSPITAL DE PETORCA</t>
  </si>
  <si>
    <t>SEREMI DE SALUD REGIÓN III</t>
  </si>
  <si>
    <t>SEREMI DE AGRICULTURA REGIÓN III</t>
  </si>
  <si>
    <t>ARMADA DE CHILE</t>
  </si>
  <si>
    <t>SEREMI DE ECONOMÍA REGIÓN III</t>
  </si>
  <si>
    <t>SEREMI DE EDUCACIÓN REGIÓN III</t>
  </si>
  <si>
    <t>SEREMI DE ENERGÍA REGIÓN III</t>
  </si>
  <si>
    <t>SEREMI DE HACIENDA REGIÓN III</t>
  </si>
  <si>
    <t>SEREMI DE JUSTICIA REGIÓN III</t>
  </si>
  <si>
    <t>SEREMI DE MINERÍA REGIÓN III</t>
  </si>
  <si>
    <t>SEREMI DE OBRAS PÚBLICAS REGIÓN III</t>
  </si>
  <si>
    <t>GOBERNACIÓN PROVINCIAL ARAUCO</t>
  </si>
  <si>
    <t>SEREMI DE TRANSPORTES Y TELECOMUNICACIONES  REGIÓN III</t>
  </si>
  <si>
    <t>SEREMI DE VIVIENDA Y URBANISMO REGIÓN III</t>
  </si>
  <si>
    <t>SEREMI DE MEDIO AMBIENTE REGIÓN III</t>
  </si>
  <si>
    <t>DIRECCIÓN C.SALUD Y REHABILITACIÓN</t>
  </si>
  <si>
    <t>DIRECCIÓN REGIONAL DE AYSÉN</t>
  </si>
  <si>
    <t>CONSULTORIO GENERAL URBANO SAN FELIPE</t>
  </si>
  <si>
    <t>HOSPITAL LEONARDO GUZMÁN - ANTOFAGASTA</t>
  </si>
  <si>
    <t>HOSPITAL DR. DINO STAGNO M - TRAIGUÉN</t>
  </si>
  <si>
    <t>HOSPITAL DE GORBEA</t>
  </si>
  <si>
    <t>HOSPITAL PROVINCIAL DR. RAFAEL AVARÍA - CURANILAHUE</t>
  </si>
  <si>
    <t>HOSPITAL DR. MANUEL MAGALLANES MEDLING - HUASCO</t>
  </si>
  <si>
    <t>HOSPITAL DE PUERTO AYSÉN</t>
  </si>
  <si>
    <t>HOSPITAL DE MARCHIGÜE</t>
  </si>
  <si>
    <t>HOSPITAL DE NACIMIENTO</t>
  </si>
  <si>
    <t>HOSPITAL DE QUEILÉN</t>
  </si>
  <si>
    <t>HOSPITAL CLORINDA AVELLO - SANTA JUANA</t>
  </si>
  <si>
    <t>HOSPITAL SAN JUAN DE DIOS - COMBARBALÁ</t>
  </si>
  <si>
    <t>HOSPITAL DE HUALAÑÉ</t>
  </si>
  <si>
    <t>INSTITUTO NACIONAL DEL CÁNCER DR. CAUPOLICÁN PARDO CORREA</t>
  </si>
  <si>
    <t>HOSPITAL DE PEÑAFLOR</t>
  </si>
  <si>
    <t>HOSPITAL HANGA ROA</t>
  </si>
  <si>
    <t>HOSPITAL DR. EXEQUIEL GONZÁLEZ CORTÉS</t>
  </si>
  <si>
    <t>HOSPITAL SAN JOSÉ DE MAIPO</t>
  </si>
  <si>
    <t>HOSPITAL DE COELEMU</t>
  </si>
  <si>
    <t>HOSPITAL DE RÍO NEGRO</t>
  </si>
  <si>
    <t>HOSPITAL DE CALBUCO</t>
  </si>
  <si>
    <t>HOSPITAL DE LANCO</t>
  </si>
  <si>
    <t>HOSPITAL DR. EDO. PEREIRA RAMÍREZ - VALPARAÍSO</t>
  </si>
  <si>
    <t>HOSPITAL DE QUILPUÉ</t>
  </si>
  <si>
    <t>SEREMI DE SALUD REGIÓN IV</t>
  </si>
  <si>
    <t>SEREMI DE AGRICULTURA REGIÓN IV</t>
  </si>
  <si>
    <t>FUERZA AÉREA DE CHILE</t>
  </si>
  <si>
    <t>SEREMI DE ECONOMÍA REGIÓN IV</t>
  </si>
  <si>
    <t>SEREMI DE EDUCACIÓN REGIÓN IV</t>
  </si>
  <si>
    <t>SEREMI DE ENERGÍA REGIÓN IV</t>
  </si>
  <si>
    <t>SEREMI DE HACIENDA REGIÓN IV</t>
  </si>
  <si>
    <t>SEREMI DE JUSTICIA REGIÓN IV</t>
  </si>
  <si>
    <t>SEREMI DE MINERÍA REGIÓN IV</t>
  </si>
  <si>
    <t>SEREMI DE OBRAS PÚBLICAS REGIÓN IV</t>
  </si>
  <si>
    <t>GOBERNACIÓN PROVINCIAL ARICA</t>
  </si>
  <si>
    <t>SEREMI DE TRANSPORTES Y TELECOMUNICACIONES  REGIÓN IV</t>
  </si>
  <si>
    <t>SEREMI DE VIVIENDA Y URBANISMO REGIÓN IV</t>
  </si>
  <si>
    <t>SEREMI DE MEDIO AMBIENTE REGIÓN IV</t>
  </si>
  <si>
    <t>UNIDAD DE SALUD MENTAL LA FLORIDA</t>
  </si>
  <si>
    <t>DIRECCIÓN REGIONAL DE COQUIMBO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</si>
  <si>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</si>
  <si>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</si>
  <si>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</si>
  <si>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</si>
  <si>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</si>
  <si>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</si>
  <si>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</si>
  <si>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</si>
  <si>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</si>
  <si>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</si>
  <si>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</si>
  <si>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</si>
  <si>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</si>
  <si>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</si>
  <si>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</si>
  <si>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</si>
  <si>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</si>
  <si>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</si>
  <si>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</si>
  <si>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</si>
  <si>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</si>
  <si>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</si>
  <si>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</si>
  <si>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SEREMI DE SALUD REGIÓN V</t>
  </si>
  <si>
    <t>SEREMI DE AGRICULTURA REGIÓN V</t>
  </si>
  <si>
    <t>SEREMI DE ECONOMÍA REGIÓN V</t>
  </si>
  <si>
    <t>SEREMI DE EDUCACIÓN REGIÓN V</t>
  </si>
  <si>
    <t>SEREMI DE ENERGÍA REGIÓN V</t>
  </si>
  <si>
    <t>SEREMI DE HACIENDA REGIÓN V</t>
  </si>
  <si>
    <t>SEREMI DE JUSTICIA REGIÓN V</t>
  </si>
  <si>
    <t>SEREMI DE MINERÍA REGIÓN V</t>
  </si>
  <si>
    <t>SEREMI DE OBRAS PÚBLICAS REGIÓN V</t>
  </si>
  <si>
    <t>GOBERNACIÓN PROVINCIAL AYSÉN</t>
  </si>
  <si>
    <t>SEREMI DE TRANSPORTES Y TELECOMUNICACIONES  REGIÓN V</t>
  </si>
  <si>
    <t>SEREMI DE VIVIENDA Y URBANISMO REGIÓN V</t>
  </si>
  <si>
    <t>SEREMI DE MEDIO AMBIENTE REGIÓN V</t>
  </si>
  <si>
    <t>UNIDAD DE SALUD TALCAHUANO</t>
  </si>
  <si>
    <t>DIRECCIÓN REGIONAL DE LA ARAUCANÍA</t>
  </si>
  <si>
    <t>HOSPITAL PSIQUIÁTRICO DR. PHILIPPE PINEL - PUTAENDO</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</si>
  <si>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</si>
  <si>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</si>
  <si>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</si>
  <si>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</si>
  <si>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</si>
  <si>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</si>
  <si>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</si>
  <si>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</si>
  <si>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</si>
  <si>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</si>
  <si>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</si>
  <si>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</si>
  <si>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</si>
  <si>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</si>
  <si>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</si>
  <si>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</si>
  <si>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SALUD REGIÓN VI</t>
  </si>
  <si>
    <t>SEREMI DE AGRICULTURA REGIÓN VI</t>
  </si>
  <si>
    <t>SEREMI DE ECONOMÍA REGIÓN VI</t>
  </si>
  <si>
    <t>SEREMI DE EDUCACIÓN REGIÓN VI</t>
  </si>
  <si>
    <t>SEREMI DE ENERGÍA REGIÓN VI</t>
  </si>
  <si>
    <t>SEREMI DE HACIENDA REGIÓN VI</t>
  </si>
  <si>
    <t>SEREMI DE JUSTICIA REGIÓN VI</t>
  </si>
  <si>
    <t>SEREMI DE MINERÍA REGIÓN VI</t>
  </si>
  <si>
    <t>SEREMI DE OBRAS PÚBLICAS REGIÓN VI</t>
  </si>
  <si>
    <t>GOBERNACIÓN PROVINCIAL BÍO- BÍO</t>
  </si>
  <si>
    <t>SEREMI DE TRANSPORTES Y TELECOMUNICACIONES  REGIÓN VI</t>
  </si>
  <si>
    <t>SEREMI DE VIVIENDA Y URBANISMO REGIÓN VI</t>
  </si>
  <si>
    <t>SEREMI DE MEDIO AMBIENTE REGIÓN VI</t>
  </si>
  <si>
    <t>DIRECCIÓN REGIONAL DE LOS LAGOS</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</si>
  <si>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</si>
  <si>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</si>
  <si>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</si>
  <si>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</si>
  <si>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</si>
  <si>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</si>
  <si>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</si>
  <si>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</si>
  <si>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</si>
  <si>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INSTITUTO NACIONAL DE ENFERMEDADES RESPIRATORIAS Y CIRUGÍA TORÁCICA</t>
  </si>
  <si>
    <t>HOSPITAL DE SAN CARLOS</t>
  </si>
  <si>
    <t>HOSPITAL DE FUTALEUFÚ</t>
  </si>
  <si>
    <t>HOSPITAL DE RÍO BUENO</t>
  </si>
  <si>
    <t>HOSPITAL DR. VÍCTOR HUGO MOLL - CABILDO</t>
  </si>
  <si>
    <t>SEREMI DE SALUD REGIÓN VII</t>
  </si>
  <si>
    <t>SEREMI DE AGRICULTURA REGIÓN VII</t>
  </si>
  <si>
    <t>SEREMI DE ECONOMÍA REGIÓN VII</t>
  </si>
  <si>
    <t>SEREMI DE EDUCACIÓN REGIÓN VII</t>
  </si>
  <si>
    <t>SEREMI DE ENERGÍA REGIÓN VII</t>
  </si>
  <si>
    <t>SEREMI DE HACIENDA REGIÓN VII</t>
  </si>
  <si>
    <t>SEREMI DE JUSTICIA REGIÓN VII</t>
  </si>
  <si>
    <t>SEREMI DE MINERÍA REGIÓN VII</t>
  </si>
  <si>
    <t>SEREMI DE OBRAS PÚBLICAS REGIÓN VII</t>
  </si>
  <si>
    <t>GOBERNACIÓN PROVINCIAL CACHAPOAL</t>
  </si>
  <si>
    <t>SEREMI DE TRANSPORTES Y TELECOMUNICACIONES  REGIÓN VII</t>
  </si>
  <si>
    <t>SEREMI DE VIVIENDA Y URBANISMO REGIÓN VII</t>
  </si>
  <si>
    <t>SEREMI DE MEDIO AMBIENTE REGIÓN VII</t>
  </si>
  <si>
    <t xml:space="preserve">DIRECCIÓN REGIONAL DE LOS RIOS </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</si>
  <si>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</si>
  <si>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</si>
  <si>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</si>
  <si>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</si>
  <si>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</si>
  <si>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</si>
  <si>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</si>
  <si>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</si>
  <si>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</si>
  <si>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</si>
  <si>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</si>
  <si>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</si>
  <si>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</si>
  <si>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SEREMI DE SALUD REGIÓN VIII</t>
  </si>
  <si>
    <t>SEREMI DE AGRICULTURA REGIÓN VIII</t>
  </si>
  <si>
    <t>SEREMI DE ECONOMÍA REGIÓN VIII</t>
  </si>
  <si>
    <t>SEREMI DE EDUCACIÓN REGIÓN VIII</t>
  </si>
  <si>
    <t>SEREMI DE ENERGÍA REGIÓN VIII</t>
  </si>
  <si>
    <t>SEREMI DE HACIENDA REGIÓN VIII</t>
  </si>
  <si>
    <t>SEREMI DE JUSTICIA REGIÓN VIII</t>
  </si>
  <si>
    <t>SEREMI DE MINERÍA REGIÓN VIII</t>
  </si>
  <si>
    <t>SEREMI DE OBRAS PÚBLICAS REGIÓN VIII</t>
  </si>
  <si>
    <t>GOBERNACIÓN PROVINCIAL CAPITÁN PRAT</t>
  </si>
  <si>
    <t>SEREMI DE TRANSPORTES Y TELECOMUNICACIONES  REGIÓN VIII</t>
  </si>
  <si>
    <t>SEREMI DE VIVIENDA Y URBANISMO REGIÓN VIII</t>
  </si>
  <si>
    <t>SEREMI DE MEDIO AMBIENTE REGIÓN VIII</t>
  </si>
  <si>
    <t>DIRECCIÓN REGIONAL DE MAGALLANES</t>
  </si>
  <si>
    <t>HOSPITAL SAN JUAN DE DIOS - LOS ANDES</t>
  </si>
  <si>
    <t>HOSPITAL DE VILCÚN</t>
  </si>
  <si>
    <t>HOSPITAL DEL SALVADOR - PEUMO</t>
  </si>
  <si>
    <t>HOSPITAL SAN PEDRO DE LOS VILOS</t>
  </si>
  <si>
    <t>HOSPITAL DR. BENJAMÍN PEDREROS - CHANCO</t>
  </si>
  <si>
    <t>HOSPITAL DE MAULLÍN</t>
  </si>
  <si>
    <t>HOSPITAL SAN AGUSTÍN</t>
  </si>
  <si>
    <t>SEREMI DE SALUD REGIÓN IX</t>
  </si>
  <si>
    <t>SEREMI DE AGRICULTURA REGIÓN IX</t>
  </si>
  <si>
    <t>SEREMI DE ECONOMÍA REGIÓN IX</t>
  </si>
  <si>
    <t>SEREMI DE EDUCACIÓN REGIÓN IX</t>
  </si>
  <si>
    <t>SEREMI DE ENERGÍA REGIÓN IX</t>
  </si>
  <si>
    <t>SEREMI DE HACIENDA REGIÓN IX</t>
  </si>
  <si>
    <t>SEREMI DE JUSTICIA REGIÓN IX</t>
  </si>
  <si>
    <t>SEREMI DE MINERÍA REGIÓN IX</t>
  </si>
  <si>
    <t>SEREMI DE OBRAS PÚBLICAS REGIÓN IX</t>
  </si>
  <si>
    <t>GOBERNACIÓN PROVINCIAL CARDENAL CARO</t>
  </si>
  <si>
    <t>SEREMI DE TRANSPORTES Y TELECOMUNICACIONES  REGIÓN IX</t>
  </si>
  <si>
    <t>SEREMI DE VIVIENDA Y URBANISMO REGIÓN IX</t>
  </si>
  <si>
    <t>SEREMI DE MEDIO AMBIENTE REGIÓN IX</t>
  </si>
  <si>
    <t>DIRECCIÓN REGIONAL DE O'HIGGINS</t>
  </si>
  <si>
    <t>HOSPITAL DE VILLARRICA</t>
  </si>
  <si>
    <t>HOSPITAL DR. RICARDO VALENZUELA SÁEZ - RENGO</t>
  </si>
  <si>
    <t>HOSPITAL DR. CÉSAR GARAVAGNO BUROTTO - TALCA</t>
  </si>
  <si>
    <t>HOSPITAL DE PALENA</t>
  </si>
  <si>
    <t>HOSPITAL SAN MARTÍN - QUILLOTA</t>
  </si>
  <si>
    <t>SEREMI DE SALUD REGIÓN X</t>
  </si>
  <si>
    <t>SEREMI DE AGRICULTURA REGIÓN X</t>
  </si>
  <si>
    <t>SEREMI DE ECONOMÍA REGIÓN X</t>
  </si>
  <si>
    <t>SEREMI DE EDUCACIÓN REGIÓN X</t>
  </si>
  <si>
    <t>SEREMI DE ENERGÍA REGIÓN X</t>
  </si>
  <si>
    <t>SEREMI DE HACIENDA REGIÓN X</t>
  </si>
  <si>
    <t>SEREMI DE JUSTICIA REGIÓN X</t>
  </si>
  <si>
    <t>SEREMI DE MINERÍA REGIÓN X</t>
  </si>
  <si>
    <t>SEREMI DE OBRAS PÚBLICAS REGIÓN X</t>
  </si>
  <si>
    <t>GOBERNACIÓN PROVINCIAL CAUQUENES</t>
  </si>
  <si>
    <t>SEREMI DE TRANSPORTES Y TELECOMUNICACIONES  REGIÓN X</t>
  </si>
  <si>
    <t>SEREMI DE VIVIENDA Y URBANISMO REGIÓN X</t>
  </si>
  <si>
    <t>SEREMI DE MEDIO AMBIENTE REGIÓN X</t>
  </si>
  <si>
    <t>DIRECCIÓN REGIONAL DE TARAPACÁ</t>
  </si>
  <si>
    <t>HOSPITAL DR. ABRAHAM GODOY - LAUTARO</t>
  </si>
  <si>
    <t>HOSPITAL MERCEDES - CHIMBARONGO</t>
  </si>
  <si>
    <t>HOSPITAL SAN JOSÉ - PARRAL</t>
  </si>
  <si>
    <t>HOSPITAL DE PUERTO MONTT</t>
  </si>
  <si>
    <t>HOSPITAL SANTO TOMÁS - LIMACHE</t>
  </si>
  <si>
    <t>SEREMI DE SALUD REGIÓN XI</t>
  </si>
  <si>
    <t>SEREMI DE AGRICULTURA REGIÓN XI</t>
  </si>
  <si>
    <t>SEREMI DE ECONOMÍA REGIÓN XI</t>
  </si>
  <si>
    <t>SEREMI DE EDUCACIÓN REGIÓN XI</t>
  </si>
  <si>
    <t>SEREMI DE ENERGÍA REGIÓN XI</t>
  </si>
  <si>
    <t>SEREMI DE HACIENDA REGIÓN XI</t>
  </si>
  <si>
    <t>SEREMI DE JUSTICIA REGIÓN XI</t>
  </si>
  <si>
    <t>SEREMI DE MINERÍA REGIÓN XI</t>
  </si>
  <si>
    <t>SEREMI DE OBRAS PÚBLICAS REGIÓN XI</t>
  </si>
  <si>
    <t>GOBERNACIÓN PROVINCIAL CAUTÍN</t>
  </si>
  <si>
    <t>SEREMI DE TRANSPORTES Y TELECOMUNICACIONES  REGIÓN XI</t>
  </si>
  <si>
    <t>SEREMI DE VIVIENDA Y URBANISMO REGIÓN XI</t>
  </si>
  <si>
    <t>SEREMI DE MEDIO AMBIENTE REGIÓN XI</t>
  </si>
  <si>
    <t>DIRECCIÓN REGIONAL DE VALPARAÍSO</t>
  </si>
  <si>
    <t>HOSPITAL DR. ARTURO HILLERNS LARRAÑAGA - SAAVEDRA</t>
  </si>
  <si>
    <t>HOSPITAL REGIONAL DE RANCAGUA</t>
  </si>
  <si>
    <t>HOSPITAL SAN JUAN DE DIOS - CAUQUENES</t>
  </si>
  <si>
    <t>SEREMI DE SALUD REGIÓN XII</t>
  </si>
  <si>
    <t>SEREMI DE AGRICULTURA REGIÓN XII</t>
  </si>
  <si>
    <t>SEREMI DE ECONOMÍA REGIÓN XII</t>
  </si>
  <si>
    <t>SEREMI DE EDUCACIÓN REGIÓN XII</t>
  </si>
  <si>
    <t>SEREMI DE ENERGÍA REGIÓN XII</t>
  </si>
  <si>
    <t>SEREMI DE HACIENDA REGIÓN XII</t>
  </si>
  <si>
    <t>SEREMI DE JUSTICIA REGIÓN XII</t>
  </si>
  <si>
    <t>SEREMI DE MINERÍA REGIÓN XII</t>
  </si>
  <si>
    <t>SEREMI DE OBRAS PÚBLICAS REGIÓN XII</t>
  </si>
  <si>
    <t>GOBERNACIÓN PROVINCIAL CHACABUCO</t>
  </si>
  <si>
    <t>SEREMI DE TRANSPORTES Y TELECOMUNICACIONES  REGIÓN XII</t>
  </si>
  <si>
    <t>SEREMI DE VIVIENDA Y URBANISMO REGIÓN XII</t>
  </si>
  <si>
    <t>SEREMI DE MEDIO AMBIENTE REGIÓN XII</t>
  </si>
  <si>
    <t>DIRECCIÓN REGIONAL DEL BIO BÍO</t>
  </si>
  <si>
    <t>HOSPITAL DR. EDUARDO GONZÁLEZ GALENO - CUNCO</t>
  </si>
  <si>
    <t>HOSPITAL SAN JUAN DE DIOS - SAN FERNANDO</t>
  </si>
  <si>
    <t>HOSPITAL SAN JUAN DE DIOS DE CURICÓ</t>
  </si>
  <si>
    <t>SEREMI DE SALUD REGIÓN XIV</t>
  </si>
  <si>
    <t>SEREMI DE AGRICULTURA REGIÓN XIV</t>
  </si>
  <si>
    <t>SEREMI DE ECONOMÍA REGIÓN XIV</t>
  </si>
  <si>
    <t>SEREMI DE EDUCACIÓN REGIÓN XIV</t>
  </si>
  <si>
    <t>SEREMI DE ENERGÍA REGIÓN XIV</t>
  </si>
  <si>
    <t>SEREMI DE HACIENDA REGIÓN XIV</t>
  </si>
  <si>
    <t>SEREMI DE JUSTICIA REGIÓN XIV</t>
  </si>
  <si>
    <t>SEREMI DE MINERÍA REGIÓN XIV</t>
  </si>
  <si>
    <t>SEREMI DE OBRAS PÚBLICAS REGIÓN XIV</t>
  </si>
  <si>
    <t>GOBERNACIÓN PROVINCIAL CHAÑARAL</t>
  </si>
  <si>
    <t>SEREMI DE TRANSPORTES Y TELECOMUNICACIONES  REGIÓN XIV</t>
  </si>
  <si>
    <t>SEREMI DE VIVIENDA Y URBANISMO REGIÓN XIV</t>
  </si>
  <si>
    <t>SEREMI DE MEDIO AMBIENTE REGIÓN XIV</t>
  </si>
  <si>
    <t>DIRECCIÓN REGIONAL DEL MAULE</t>
  </si>
  <si>
    <t>HOSPITAL DR. HERNÁN HENRÍQUEZ ARAVENA - TEMUCO</t>
  </si>
  <si>
    <t>HOSPITAL SAN VICENTE DE TAGUA-TAGUA</t>
  </si>
  <si>
    <t>SEREMI DE SALUD REGIÓN XV</t>
  </si>
  <si>
    <t>SEREMI DE AGRICULTURA REGIÓN XV</t>
  </si>
  <si>
    <t>SEREMI DE ECONOMÍA REGIÓN XV</t>
  </si>
  <si>
    <t>SEREMI DE EDUCACIÓN REGIÓN XV</t>
  </si>
  <si>
    <t>SEREMI DE ENERGÍA REGIÓN XV</t>
  </si>
  <si>
    <t>SEREMI DE HACIENDA REGIÓN XV</t>
  </si>
  <si>
    <t>SEREMI DE JUSTICIA REGIÓN XV</t>
  </si>
  <si>
    <t>SEREMI DE MINERÍA REGIÓN XV</t>
  </si>
  <si>
    <t>SEREMI DE OBRAS PÚBLICAS REGIÓN XV</t>
  </si>
  <si>
    <t>GOBERNACIÓN PROVINCIAL CHILOÉ</t>
  </si>
  <si>
    <t>SEREMI DE TRANSPORTES Y TELECOMUNICACIONES  REGIÓN XV</t>
  </si>
  <si>
    <t>SEREMI DE VIVIENDA Y URBANISMO REGIÓN XV</t>
  </si>
  <si>
    <t>SEREMI DE MEDIO AMBIENTE REGIÓN XV</t>
  </si>
  <si>
    <t xml:space="preserve">OFICINA LOCAL ARAUCO </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</si>
  <si>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</si>
  <si>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</si>
  <si>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</si>
  <si>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</si>
  <si>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</si>
  <si>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</si>
  <si>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</si>
  <si>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</si>
  <si>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</si>
  <si>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</si>
  <si>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GOBERNACIÓN PROVINCIAL CHOAPA</t>
  </si>
  <si>
    <t>SEREMI DE TRANSPORTES Y TELECOMUNICACIONES  REGIÓN METROPOLITANA</t>
  </si>
  <si>
    <t>SEREMI DE VIVIENDA Y URBANISMO REGIÓN METROPOLITANA</t>
  </si>
  <si>
    <t>SEREMI DE MEDIO AMBIENTE REGIÓN METROPOLITANA</t>
  </si>
  <si>
    <t>OFICINA LOCAL DE CHILLÁN</t>
  </si>
  <si>
    <t>GOBERNACIÓN PROVINCIAL COLCHAGUA</t>
  </si>
  <si>
    <t>OFICINA LOCAL DE CHILOÉ</t>
  </si>
  <si>
    <t>GOBERNACIÓN PROVINCIAL CONCEPCIÓN</t>
  </si>
  <si>
    <t>OFICINA LOCAL DE ISLA DE PASCUA</t>
  </si>
  <si>
    <t>GOBERNACIÓN PROVINCIAL COPIAPÓ</t>
  </si>
  <si>
    <t xml:space="preserve">OFICINA LOCAL DE LA UNIÓN </t>
  </si>
  <si>
    <t>GOBERNACIÓN PROVINCIAL CORDILLERA</t>
  </si>
  <si>
    <t xml:space="preserve">OFICINA LOCAL DE LOS ANGELES </t>
  </si>
  <si>
    <t>GOBERNACIÓN PROVINCIAL COYHAIQUE</t>
  </si>
  <si>
    <t>OFICINA LOCAL DE OSORNO</t>
  </si>
  <si>
    <t>GOBERNACIÓN PROVINCIAL CURICÓ</t>
  </si>
  <si>
    <t xml:space="preserve">OFICINA LOCAL DE PALENA </t>
  </si>
  <si>
    <t>GOBERNACIÓN PROVINCIAL EL LOA</t>
  </si>
  <si>
    <t>OFICINA LOCAL DE PUERTO NATALES</t>
  </si>
  <si>
    <t>GOBERNACIÓN PROVINCIAL ELQUI</t>
  </si>
  <si>
    <t xml:space="preserve">OFICINA LOCAL DE SAN PEDRO DE ATACAMA </t>
  </si>
  <si>
    <t>GOBERNACIÓN PROVINCIAL GENERAL CARRERA</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</si>
  <si>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</si>
  <si>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</si>
  <si>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</si>
  <si>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</si>
  <si>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</si>
  <si>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</si>
  <si>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</si>
  <si>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</si>
  <si>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</si>
  <si>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</si>
  <si>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</si>
  <si>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</si>
  <si>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</si>
  <si>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</si>
  <si>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</si>
  <si>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</si>
  <si>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</si>
  <si>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</si>
  <si>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</si>
  <si>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</si>
  <si>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</si>
  <si>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</si>
  <si>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</si>
  <si>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</si>
  <si>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</si>
  <si>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</si>
  <si>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</si>
  <si>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</si>
  <si>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</si>
  <si>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</si>
  <si>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</si>
  <si>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</si>
  <si>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</si>
  <si>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</si>
  <si>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</si>
  <si>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</si>
  <si>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</si>
  <si>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</si>
  <si>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</si>
  <si>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</si>
  <si>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</si>
  <si>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</si>
  <si>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</si>
  <si>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</si>
  <si>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SECRETARÍA Y ADMINISTRACIÓN GENERAL</t>
  </si>
  <si>
    <t xml:space="preserve">AGENCIA DE CALIDAD </t>
  </si>
  <si>
    <t>SEREMI DE BIENES NACIONALES REGIÓN I</t>
  </si>
  <si>
    <t>SEREMI DE BIENES NACIONALES REGIÓN II</t>
  </si>
  <si>
    <t>SEREMI DE BIENES NACIONALES REGIÓN III</t>
  </si>
  <si>
    <t>SEREMI DE BIENES NACIONALES REGIÓN IV</t>
  </si>
  <si>
    <t>SEREMI DE BIENES NACIONALES REGIÓN V</t>
  </si>
  <si>
    <t>SEREMI DE BIENES NACIONALES REGIÓN VI</t>
  </si>
  <si>
    <t>SEREMI DE BIENES NACIONALES REGIÓN VII</t>
  </si>
  <si>
    <t>SEREMI DE BIENES NACIONALES REGIÓN VIII</t>
  </si>
  <si>
    <t>SEREMI DE BIENES NACIONALES REGIÓN IX</t>
  </si>
  <si>
    <t>SEREMI DE BIENES NACIONALES REGIÓN X</t>
  </si>
  <si>
    <t>SEREMI DE BIENES NACIONALES REGIÓN XI</t>
  </si>
  <si>
    <t>SEREMI DE BIENES NACIONALES REGIÓN XII</t>
  </si>
  <si>
    <t>SEREMI DE BIENES NACIONALES REGIÓN XIV</t>
  </si>
  <si>
    <t>SEREMI DE BIENES NACIONALES REGIÓN XV</t>
  </si>
  <si>
    <t>SEREMI  DE BIENES NACIONALES REGIÓN METROPOLITANA</t>
  </si>
  <si>
    <t xml:space="preserve">SUBSECRETARÍA DE ECONOMÍA Y EMPRESAS DE MENOR TAMAÑO </t>
  </si>
  <si>
    <t>SUBSECRETARÍA  GENERAL DE GOBIERNO</t>
  </si>
  <si>
    <t>SUBSECRETARÍA DEL INTERIOR</t>
  </si>
  <si>
    <t xml:space="preserve">SUBSECRETARÍA DEL TRABAJO </t>
  </si>
  <si>
    <t xml:space="preserve">SUBSECRETARÍA DE TRANSPORTES </t>
  </si>
  <si>
    <t>ECONOMÍA FOMENTO Y TURISMO</t>
  </si>
  <si>
    <t>INTERIOR Y SEGURIDAD PÚBLICA</t>
  </si>
  <si>
    <t>PRESIDENCIA DE LA REPÚBLICA</t>
  </si>
  <si>
    <t>SECRETARÍA GENERAL DE GOBIERNO</t>
  </si>
  <si>
    <t>SECRETARÍA GENERAL DE LA PRESIDENCIA DE LA REPÚBLICA</t>
  </si>
  <si>
    <t>DIRECCIÓN DE COMPRAS Y CONTRATACIÓN PÚBLICA</t>
  </si>
  <si>
    <t>HOSPITAL SAN JUAN DE DIOS - SANTIAGO</t>
  </si>
  <si>
    <t>CESFAM VIOLETA PARRA</t>
  </si>
  <si>
    <t>CESFAM EXTERNO VALDIVIA</t>
  </si>
  <si>
    <t>SUBSECRETARÍA GENERAL DE LA PRESIDENCIA DE LA REPÚBLICA</t>
  </si>
  <si>
    <t>COMPLEJO HOSPITALARIO SAN JOSÉ (H. SAN JOSÉ - SANTIAGO)</t>
  </si>
  <si>
    <t>SEREMI DEL TRABAJO Y PREVISIÓN SOCIAL  REGIÓN I</t>
  </si>
  <si>
    <t>SEREMI DEL TRABAJO Y PREVISIÓN SOCIAL  REGIÓN II</t>
  </si>
  <si>
    <t>SEREMI DEL TRABAJO Y PREVISIÓN SOCIAL  REGIÓN III</t>
  </si>
  <si>
    <t>SEREMI DEL TRABAJO Y PREVISIÓN SOCIAL  REGIÓN IV</t>
  </si>
  <si>
    <t>SEREMI DEL TRABAJO Y PREVISIÓN SOCIAL  REGIÓN V</t>
  </si>
  <si>
    <t>SEREMI DEL TRABAJO Y PREVISIÓN SOCIAL  REGIÓN VI</t>
  </si>
  <si>
    <t>SEREMI DEL TRABAJO Y PREVISIÓN SOCIAL  REGIÓN VII</t>
  </si>
  <si>
    <t>SEREMI DEL TRABAJO Y PREVISIÓN SOCIAL  REGIÓN VIII</t>
  </si>
  <si>
    <t>SEREMI DEL TRABAJO Y PREVISIÓN SOCIAL  REGIÓN IX</t>
  </si>
  <si>
    <t>SEREMI DEL TRABAJO Y PREVISIÓN SOCIAL  REGIÓN X</t>
  </si>
  <si>
    <t>SEREMI DEL TRABAJO Y PREVISIÓN SOCIAL  REGIÓN XI</t>
  </si>
  <si>
    <t>SEREMI DEL TRABAJO Y PREVISIÓN SOCIAL  REGIÓN XII</t>
  </si>
  <si>
    <t>SEREMI DEL TRABAJO Y PREVISIÓN SOCIAL  REGIÓN XIV</t>
  </si>
  <si>
    <t>SEREMI DEL TRABAJO Y PREVISIÓN SOCIAL  REGIÓN XV</t>
  </si>
  <si>
    <t>SEREMI DEL TRABAJO Y PREVISIÓN SOCIAL  REGIÓN METROPOLITANA</t>
  </si>
  <si>
    <t>SEREMI DE SERVICIOS SOCIALES  REGIÓN I</t>
  </si>
  <si>
    <t>SEREMI DE SERVICIOS SOCIALES  REGIÓN II</t>
  </si>
  <si>
    <t>SEREMI DE SERVICIOS SOCIALES  REGIÓN III</t>
  </si>
  <si>
    <t>SEREMI DE SERVICIOS SOCIALES  REGIÓN IV</t>
  </si>
  <si>
    <t>SEREMI DE SERVICIOS SOCIALES  REGIÓN IX</t>
  </si>
  <si>
    <t>SEREMI DE SERVICIOS SOCIALES  REGIÓN METROPOLITANA</t>
  </si>
  <si>
    <t>SEREMI DE SERVICIOS SOCIALES  REGIÓN V</t>
  </si>
  <si>
    <t>SEREMI DE SERVICIOS SOCIALES  REGIÓN VI</t>
  </si>
  <si>
    <t>SEREMI DE SERVICIOS SOCIALES  REGIÓN VII</t>
  </si>
  <si>
    <t>SEREMI DE SERVICIOS SOCIALES  REGIÓN VIII</t>
  </si>
  <si>
    <t>SEREMI DE SERVICIOS SOCIALES  REGIÓN X</t>
  </si>
  <si>
    <t>SEREMI DE SERVICIOS SOCIALES  REGIÓN XI</t>
  </si>
  <si>
    <t>SEREMI DE SERVICIOS SOCIALES  REGIÓN XII</t>
  </si>
  <si>
    <t>SEREMI DE SERVICIOS SOCIALES  REGIÓN XIV</t>
  </si>
  <si>
    <t>SEREMI DE SERVICIOS SOCIALES  REGIÓN XV</t>
  </si>
  <si>
    <t>CONSULTORIO GENERAL URBANO LLAY LLAY</t>
  </si>
  <si>
    <t>SUBSECRETARÍA DE EVALUACIÓN SOCIAL</t>
  </si>
  <si>
    <t>DEPORTE</t>
  </si>
  <si>
    <t>SUBSECRETARÍA DE DEPORTES</t>
  </si>
  <si>
    <t>SEREMI DE DEPORTES REGIÓN I</t>
  </si>
  <si>
    <t>SEREMI DE DEPORTES REGIÓN II</t>
  </si>
  <si>
    <t>SEREMI DE DEPORTES REGIÓN III</t>
  </si>
  <si>
    <t>SEREMI DE DEPORTES REGIÓN IV</t>
  </si>
  <si>
    <t>SEREMI DE DEPORTES REGIÓN V</t>
  </si>
  <si>
    <t>SEREMI DE DEPORTES REGIÓN VI</t>
  </si>
  <si>
    <t>SEREMI DE DEPORTES REGIÓN VII</t>
  </si>
  <si>
    <t>SEREMI DE DEPORTES REGIÓN VIII</t>
  </si>
  <si>
    <t>SEREMI DE DEPORTES REGIÓN IX</t>
  </si>
  <si>
    <t>SEREMI DE DEPORTES REGIÓN X</t>
  </si>
  <si>
    <t>SEREMI DE DEPORTES REGIÓN XI</t>
  </si>
  <si>
    <t>SEREMI DE DEPORTES REGIÓN XII</t>
  </si>
  <si>
    <t>SEREMI DE DEPORTES REGIÓN XIV</t>
  </si>
  <si>
    <t>SEREMI DE DEPORTES REGIÓN XV</t>
  </si>
  <si>
    <t>SEREMI DE DEPORTES REGIÓN METROPOLITANA</t>
  </si>
  <si>
    <t>Hospital Clínico Metropolitano de la Florida</t>
  </si>
  <si>
    <t>HOSPITAL EL CARMEN DE MAIPÚ</t>
  </si>
  <si>
    <t>SUPERINTENDENCIA DE INSOLVENCIA Y REEMPRENDIMIENTO</t>
  </si>
  <si>
    <t>SUBSECRETARÍA DE PESCA Y ACUICULTURA</t>
  </si>
  <si>
    <t>SERVICIO NACIONAL DE PESCA Y ACUICULTURA</t>
  </si>
  <si>
    <t>CESFAM DE LIRQUÉN</t>
  </si>
  <si>
    <t>POLICIA DE INVESTIGACIONES</t>
  </si>
  <si>
    <t>CARABINEROS DE CHILE</t>
  </si>
  <si>
    <t>CHILE VALORA</t>
  </si>
  <si>
    <t>CENTRO ASISTENCIAL NORTE</t>
  </si>
  <si>
    <t>HOSPITAL CLÍNICO DRA. ELOÍSA DÍAZ DE LA FLORIDA</t>
  </si>
  <si>
    <t>HOSPITAL DIPRECA</t>
  </si>
  <si>
    <r>
      <t>AGENCIA DE</t>
    </r>
    <r>
      <rPr>
        <b/>
        <sz val="11"/>
        <color theme="1"/>
        <rFont val="Calibri"/>
        <family val="2"/>
        <scheme val="minor"/>
      </rPr>
      <t xml:space="preserve"> </t>
    </r>
    <r>
      <rPr>
        <b/>
        <sz val="11"/>
        <color rgb="FF1F497D"/>
        <rFont val="Calibri"/>
        <family val="2"/>
        <scheme val="minor"/>
      </rPr>
      <t>LA PROMOCIÓN DE LA INVERSIÓN EXTRANJERA</t>
    </r>
  </si>
  <si>
    <t>PROCESOS TRANSVERSALES</t>
  </si>
  <si>
    <t>CLASIFICACION PROBABILIDAD</t>
  </si>
  <si>
    <t>VALOR PROBABILIDAD</t>
  </si>
  <si>
    <t>CLASIFICACION IMPACTO</t>
  </si>
  <si>
    <t>VALOR IMPACTO</t>
  </si>
  <si>
    <t>CUMPLE CON NORMAS DE CONTROL</t>
  </si>
  <si>
    <t>PERIODICIDAD</t>
  </si>
  <si>
    <t>OPORTUNIDAD</t>
  </si>
  <si>
    <t>AUTOMATIZACION</t>
  </si>
  <si>
    <t>Estrategias Genéricas</t>
  </si>
  <si>
    <t>Tipo Riesgo</t>
  </si>
  <si>
    <t>Fuente Riesgo</t>
  </si>
  <si>
    <t>Severidad Riesgo</t>
  </si>
  <si>
    <t>Subsidios a privados de fomento</t>
  </si>
  <si>
    <t>CASI CERTEZA</t>
  </si>
  <si>
    <t>CATASTROFICAS</t>
  </si>
  <si>
    <t>SI</t>
  </si>
  <si>
    <t>PERMANENTE</t>
  </si>
  <si>
    <t>PREVENTIVO</t>
  </si>
  <si>
    <t>MANUAL</t>
  </si>
  <si>
    <t>EVITAR</t>
  </si>
  <si>
    <t>FINANCIEROS</t>
  </si>
  <si>
    <t>EXTERNO</t>
  </si>
  <si>
    <t>PROBABILIDAD</t>
  </si>
  <si>
    <t>Subsidios a privados social</t>
  </si>
  <si>
    <t>PROBABLE</t>
  </si>
  <si>
    <t>MAYORES</t>
  </si>
  <si>
    <t>NO</t>
  </si>
  <si>
    <t>PERIODICO</t>
  </si>
  <si>
    <t>CORRECTIVO</t>
  </si>
  <si>
    <t>SEMIAUTOMATIZADO</t>
  </si>
  <si>
    <t>REDUCIR</t>
  </si>
  <si>
    <t>ECONOMICOS</t>
  </si>
  <si>
    <t>INTERNO</t>
  </si>
  <si>
    <t>IMPACTO</t>
  </si>
  <si>
    <t>Subsidios a privados asistencial</t>
  </si>
  <si>
    <t>MODERADO</t>
  </si>
  <si>
    <t>MODERADAS</t>
  </si>
  <si>
    <t>SIN CONTROL</t>
  </si>
  <si>
    <t>OCASIONAL</t>
  </si>
  <si>
    <t>DETECTIVO</t>
  </si>
  <si>
    <t>AUTOMATIZADO</t>
  </si>
  <si>
    <t>COMPARTIR</t>
  </si>
  <si>
    <t>SOCIALES</t>
  </si>
  <si>
    <t>PROBABILIDAD - IMPACTO</t>
  </si>
  <si>
    <t>Transferencias a/de otras entidades públicas</t>
  </si>
  <si>
    <t>IMPROBABLE</t>
  </si>
  <si>
    <t>MENORES</t>
  </si>
  <si>
    <t>ACEPTAR</t>
  </si>
  <si>
    <t>TECNOLÓGICOS</t>
  </si>
  <si>
    <t>Servicios de atención al ciudadano –contraprestación</t>
  </si>
  <si>
    <t>MUY IMPROBABLE</t>
  </si>
  <si>
    <t>INSIGNIFICANTES</t>
  </si>
  <si>
    <t>ESTRATÉGICOS</t>
  </si>
  <si>
    <t>Servicios de atención social/ previsional /salud</t>
  </si>
  <si>
    <t>MEDIOAMBIENTALES</t>
  </si>
  <si>
    <t>Créditos - recuperación prestamos</t>
  </si>
  <si>
    <t>PROCESOS</t>
  </si>
  <si>
    <t>Almacenamiento y distribución</t>
  </si>
  <si>
    <t>LEGAL</t>
  </si>
  <si>
    <t>Infraestructura</t>
  </si>
  <si>
    <t>PERSONAS</t>
  </si>
  <si>
    <t>Asesoría a  infraestructura</t>
  </si>
  <si>
    <t>IMAGEN</t>
  </si>
  <si>
    <t>Estudios para marco cultural</t>
  </si>
  <si>
    <t>SISTEMAS</t>
  </si>
  <si>
    <t>Estudios para regulaciones, normativa y fijación tarifaria</t>
  </si>
  <si>
    <t>BIENES MUEBLES E INMUEBLES</t>
  </si>
  <si>
    <t>Administración de bienes estratégicos</t>
  </si>
  <si>
    <t>Otorgamiento y/o reconocimiento de derechos</t>
  </si>
  <si>
    <t>Mejoramiento de la gestión</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</si>
  <si>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</si>
  <si>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</si>
  <si>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</si>
  <si>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</si>
  <si>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</si>
  <si>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</si>
  <si>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</si>
  <si>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</si>
  <si>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</si>
  <si>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</si>
  <si>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</si>
  <si>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</si>
  <si>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</si>
  <si>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</si>
  <si>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</si>
  <si>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</si>
  <si>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</si>
  <si>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</si>
  <si>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</si>
  <si>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</si>
  <si>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</si>
  <si>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Legal</t>
  </si>
  <si>
    <t>Comunicaciones</t>
  </si>
  <si>
    <t>Adquisiciones y abastecimiento</t>
  </si>
  <si>
    <t xml:space="preserve">Recursos humanos  </t>
  </si>
  <si>
    <t xml:space="preserve">Administración/mantenimiento recursos </t>
  </si>
  <si>
    <t>Gestión documental</t>
  </si>
  <si>
    <t>Auditoría Interna</t>
  </si>
  <si>
    <t>Recursos materiales</t>
  </si>
  <si>
    <t>Fecha</t>
  </si>
  <si>
    <t>Ministerio</t>
  </si>
  <si>
    <t>SubServicio</t>
  </si>
  <si>
    <t>Proceso Transversal</t>
  </si>
  <si>
    <t xml:space="preserve">Proceso </t>
  </si>
  <si>
    <t>Ranking de Procesos</t>
  </si>
  <si>
    <t>Subproceso</t>
  </si>
  <si>
    <t xml:space="preserve">Etapa </t>
  </si>
  <si>
    <t>Fuente del Riesgo</t>
  </si>
  <si>
    <t>Tipo de Riesgo</t>
  </si>
  <si>
    <t>Estrategia genérica</t>
  </si>
  <si>
    <t xml:space="preserve">Descripción de la estrategia a aplicar </t>
  </si>
  <si>
    <t>Efecto Potencial en la Severidad de Riesgo y/o Efectividad del Contol</t>
  </si>
  <si>
    <t>Responsable de la estrategia</t>
  </si>
  <si>
    <t>Plazo</t>
  </si>
  <si>
    <t>Indicador  de logro</t>
  </si>
  <si>
    <t>Periodo Medición del Indicador</t>
  </si>
  <si>
    <t xml:space="preserve">Meta </t>
  </si>
  <si>
    <t xml:space="preserve">Evidencia que se observará </t>
  </si>
  <si>
    <t>SERVICIO DE SALUD BÍO-BÍO</t>
  </si>
  <si>
    <t>Jefe de Servicio o Entidad</t>
  </si>
  <si>
    <t>Servicio o Entidad</t>
  </si>
  <si>
    <t>Encargado de Riesgos</t>
  </si>
  <si>
    <t>Riesgo Específico</t>
  </si>
  <si>
    <t>MUJER Y LA EQUIDAD DE GÉNERO</t>
  </si>
  <si>
    <t>SERVICIO NACIONAL DE LA MUJER Y LA EQUIDAD DE GÉNERO</t>
  </si>
  <si>
    <t>SUBSECRETARÍA DE LA MUJER Y LA EQUIDAD DE GÉNERO</t>
  </si>
  <si>
    <t xml:space="preserve">Plan de Tratamiento de Riesgos Críticos Priorizados 2017 </t>
  </si>
  <si>
    <t>SUBSECRETARÍA DE DERECHOS HUMANOS</t>
  </si>
  <si>
    <t>PLAN DE TRATAMIENTO DE RIESGOS CRÍTICOS PRIORIZADOS 2017</t>
  </si>
  <si>
    <t>HOSPITAL SANTA ELISA DE SAN JOSÉ DE LA MARIQUINA</t>
  </si>
  <si>
    <t>MAYURI REYES TORRES</t>
  </si>
  <si>
    <t>Gestión de la inversión regional</t>
  </si>
  <si>
    <t>Gestionar administrativa, financiera y físicamente las iniciativas de inversión subtítulo 33</t>
  </si>
  <si>
    <t>Supervisar en terreno las iniciativas de inversión del FRIL, FIC-R, Fomento Productivo y Otras Transferencias de Capital Subtítulo 33</t>
  </si>
  <si>
    <t>Falta de profesionales para supervisión en terreno</t>
  </si>
  <si>
    <t>Control y probidad</t>
  </si>
  <si>
    <t>Ley de Lobby</t>
  </si>
  <si>
    <t>Administrar la Plataforma de Lobby del GORE RM</t>
  </si>
  <si>
    <t>Que no se informe oportunamente a la Unidad de Transparencia la vigencia de los Sujetos Pasivos</t>
  </si>
  <si>
    <t>Lavado de activos, delitos funcionarios y financiamiento del terrorismo</t>
  </si>
  <si>
    <t>Generar una cultura preventiva de riesgos relativos a lavado de activos, delitos funcionarios y financiamiento del terrorismo</t>
  </si>
  <si>
    <t>Personal sin conocimiento respecto del sistema de prevención del lavado de activos, delitos funcionarios y financiamiento del terrorismo</t>
  </si>
  <si>
    <t>Gestionar administrativa, financiera y físicamente las iniciativas de inversión subtitulo 24</t>
  </si>
  <si>
    <t>Controlar la rendición de las iniciativas de cultura, deporte y seguridad ciudadana</t>
  </si>
  <si>
    <t>Rendiciones de gastos incompletas</t>
  </si>
  <si>
    <t>No recibir las rendiciones desde la unidades técnicas</t>
  </si>
  <si>
    <t>Gestión financiera</t>
  </si>
  <si>
    <t>Registrar contablemente</t>
  </si>
  <si>
    <t>Administrar Plataforma SIGFE</t>
  </si>
  <si>
    <t>Mal funcionamiento y lentitud de la plataforma SIGFE</t>
  </si>
  <si>
    <t>Gestión de personas</t>
  </si>
  <si>
    <t>Gestionar la prevención de riesgos</t>
  </si>
  <si>
    <t>Implementar el Plan de Trabajo</t>
  </si>
  <si>
    <t>Que no exista continuidad en el proceso de prevención de riesgos, por ausencia del funcionario que realiza la labor</t>
  </si>
  <si>
    <t>Mantener registros del personal</t>
  </si>
  <si>
    <t>Recepcionar y tramitar las solicitud  de horas extraordinarias</t>
  </si>
  <si>
    <t>No planificar la asignación de horas extraordinarias, quedando sin disponibilidad presupuestaria antes de terminar el año calendario</t>
  </si>
  <si>
    <t>Capacitar</t>
  </si>
  <si>
    <t>Administrar contratación de servicios de capacitación</t>
  </si>
  <si>
    <t>Reclutar, seleccionar y contratar al personal</t>
  </si>
  <si>
    <t>Realizar inducción a los funcionarios que ingresan al Servicio</t>
  </si>
  <si>
    <t>No velar que en los procesos de inducción del personal que ingrese se tome conocimiento del Manual del Sistema de Prevención del LA/FT/DF</t>
  </si>
  <si>
    <t>Gestión de bienes y servicios</t>
  </si>
  <si>
    <t>Realizar mantención y provisión de servicios</t>
  </si>
  <si>
    <t>Administrar contratos de servicios de  guardias, aseo, ascensores, limpieza de vidrios exteriores, climatización</t>
  </si>
  <si>
    <t>Que no se realice la renovación y/o nuevo proceso de licitación de los contratos antes de su vencimiento</t>
  </si>
  <si>
    <t>Que no se  incorpore el anexo mediante el cual los proveedores declaren estar en conocimiento de los lineamientos, directrices contenidos en el Manual del Sistema de Prevención del LA/FT/DF y el marco normativo vigente</t>
  </si>
  <si>
    <t>Gestión de tecnologías de la información</t>
  </si>
  <si>
    <t>Administrar servicios TI</t>
  </si>
  <si>
    <t>Administrar contratos de servicios de telefonía fija y móvil, impresoras, central telefónica, data center y software de terceros</t>
  </si>
  <si>
    <t>Que no se comunique a los proveedores de las directrices contenidas en el Manual del Sistema de Prevención del LA/FT/DF y el marco normativo vigente</t>
  </si>
  <si>
    <t>Administrar la red de datos</t>
  </si>
  <si>
    <t>Administrar la  Plataforma Tecnológica de la institución</t>
  </si>
  <si>
    <t>Que no se comunique al proveedor del servidor de correos de las directrices contenidas en el Manual del Sistema de Prevención del LA/FT/DF y el marco normativo vigente</t>
  </si>
  <si>
    <t>Que no se comunique a los proveedores de los lineamientos y directrices contenidos en el Manual del Sistema de Prevención del LA/FT/DF y el marco normativo vigente</t>
  </si>
  <si>
    <t>Incorporación de anexo en los contratos que están suscritos o por suscribir con cláusulas refereidas al Sistema de Prevención del LA/FT/DF</t>
  </si>
  <si>
    <t>Se entregará Manual al momento de realizar la inducción, y en la declaración jurada se agregará que la persona toma conocimiento de ello</t>
  </si>
  <si>
    <t>Reunión de coordinación trimestral entre el Departamento de Gestión de Personas y de Finanzas para chequear la proyección de horas versus la disponiblilidad prespuestaria</t>
  </si>
  <si>
    <t>Ejecutar 8 jornadas de capacitación y ejecución de las iniciativas de inversión de acuerdo a convenio de transferencia, a las unidades técnicas ejecutoras públicas y privadas de proyectos del Fondo Concursable de Cultura, Deporte y Seguridad Ciudadana</t>
  </si>
  <si>
    <t>Elaborar un informe del estado de los proyectos financiados con cargo al subtítulo 33.03.150 del Programa 02 de Inversión Regional que se encuentren en ejecución, identificando las debilidades en su ejecución, rendición de cuentas y otras que se observen</t>
  </si>
  <si>
    <t>Capacitar al 10% de los funcionarios/as del Servicio en la prevención del Lavado de Activos, Delitos Funcionarios y Financiamiento del Terrorismo conforme a la Ley N°19.913</t>
  </si>
  <si>
    <t>Jefatura Departamento de Actividades de Cultura, Deporte y Seguridad Ciudadana</t>
  </si>
  <si>
    <t>11 meses
enero a noviembre</t>
  </si>
  <si>
    <t>Trimestral</t>
  </si>
  <si>
    <t>(Número de jornadas sobre rendición de cuentas y jecución de las iniciativas de inversión de acuerdo a convenio de transferencia, a las unidades técnicas ejecutoras públicas y privadas de proyectos del Fondo Concursable de Cultura, Deporte y Seguridad Ciudadana durante el año 2018/8)*100</t>
  </si>
  <si>
    <t>Documento trimestral de la Jefatura del Departamento de Actividades de Cultura, Deporte y Seguridad Ciudadan a la Jefatura de la División de Análisis y Control de Gestión que contenga:
1-Invitación
2-Programa
3-Presentación de la capacitación
4-Nómina de asistencia firmada por los asistentes
5-Registro fotográfico
6-informe final en el cuarto trimestre de desempeño y resultados</t>
  </si>
  <si>
    <t>Jefatura Departamento de Transferencias de Capital</t>
  </si>
  <si>
    <t>(Número de proyectos subtítulo 33.03.150 supervisados en terreno año 2018/Número total de proyectos subtítulo 33.03.150 en ejecución año 2018)*100</t>
  </si>
  <si>
    <t>Documento trimestral de la Jefatura del Departamento de Transferencias de Capital a la Jefatura de la División de Análisis y Control de Gestión que contenga:
1-Nómina de las IDI del subtítulo 33.03.150 del Programa 02 de inversión Regional en ejecución año 2018
2-Fichas de terreno firmadas por los analistas con fotografías de las IDI supervisadas año 2018
3-Informe fnal en el cuarto trimestre de desempeño y resultado</t>
  </si>
  <si>
    <t>Jefatura Departamento de Gestión Institucional</t>
  </si>
  <si>
    <t>(Número de funcionarios/as capacitados en prevención de LA/DF/FT conforme a la Ley N°19.913/Número total de funcionarios/as de la dotación efectiva en el año 2018)*100</t>
  </si>
  <si>
    <t>Documento trimestral de la Jefatura del Departamento de Gestión Institucional a la Administración Regional que contenga:
1-Invitación
2-Presentación de la capacitación
3-Nómina de asistencia firmada por los asistentes
4-Registro fotográfico</t>
  </si>
  <si>
    <t>Gestionar administrativa, financiera y físicamente las iniciativas de inversión subtítulos 22, 29 y 31</t>
  </si>
  <si>
    <t>Supervisar en terreno las iniciativas de inversión Subtítulo 31</t>
  </si>
  <si>
    <t>Elaborar un informe del estado de los proyectos con cargo al subtítulo 31 del Programa 02 de Inversión Regional que se encuentren en ejecución, identificando las debilidades en su ejecución, rendición de cuentas y otras que se observen</t>
  </si>
  <si>
    <t>Jefatura Departamento de Gestión de Iniciativas de Inversión y Activos no Financieros</t>
  </si>
  <si>
    <t>Compras públicas</t>
  </si>
  <si>
    <t>(Número de proyectos subtítulo 31 supervisados en terreno año 2018/Número total de proyectos subtítulo 31 en ejecución año 2018)*100</t>
  </si>
  <si>
    <t>Documento trimestral de la Jefatura del Departamento de Gestión de Iniciativas de Inversión y Activos no Financieros a la Jefatura de la División de Análisis y Control de Gestión que contenga:
1-Nómina de las IDI subtítulo 31 del Programa 02 de Inversión Regional en ejecución año 2018 
2-Fichas de Terreno firmadas por los analistas con fotografías de las IDI supervisadas año 2018 
3-Informe final -en el cuarto trimestre- de desempeño y de resultados del desarrollo de las carteras años 2017 y 2018, con un análisis de debilidades y oportunidades de los proyectos de acuerdo a tipología</t>
  </si>
  <si>
    <t>(Número de IDI 6% Cultura, Deporte y Seguridad Ciudadana supervisadas en terreno año 2018/Número total de IDI en ejecución año 2018 del 6% Cultura, Deporte y Seguridad Ciudadana)*100</t>
  </si>
  <si>
    <t xml:space="preserve">Documento trimestral de la Jefatura del Departamento de Actividades de Cultura, Deporte y Seguridad Ciudadana a la Jefatura de la División de la Análisis y Control de Gestión, que contenga: 
1-Nómina de las IDI del 6% Cultura, Deporte y Seguridad Ciudadana, en ejecución año 2018 
2-Fichas de Terreno firmadas por los analistas con fotografías de las IDI supervisadas año 2018 
3-Informe final -en el cuarto trimestre- de desempeño y de resultados del desarrollo de las carteras años 2017 y 2018, con un análisis de debilidades y oportunidades por los fondos de Cultura, Deporte y Seguridad Ciudadana
</t>
  </si>
  <si>
    <t>No contar con un registro actualizado de la documentación almacenada</t>
  </si>
  <si>
    <t>Administrar la documentación archivada</t>
  </si>
  <si>
    <t>Gestionar los archivos de documentación</t>
  </si>
  <si>
    <t>Control y gestión de documentos y archivos</t>
  </si>
  <si>
    <t xml:space="preserve">Registrar en a lo menos un 75% en tabla de descripción, los documentos emitidos por el Gobierno Regional Metropolitano de Santiago año 2014 y en un 90% año 2018, GORE RMS </t>
  </si>
  <si>
    <t>Jefatura Departamento de Gestión Documental</t>
  </si>
  <si>
    <t>(Número de documentos registrados 2014 y 2018 por el GORE RMS en tabla de descripción/Número de documentos emitidos 2014 y 2018 por el GORE RMS durante el 2018)*100</t>
  </si>
  <si>
    <t>Gasto con imputación incorrecta</t>
  </si>
  <si>
    <t>Solicitudes de pago del Programa 02 con errores,</t>
  </si>
  <si>
    <t>Gestionar los Pagos</t>
  </si>
  <si>
    <t>Gestionar presupuestariamente los Programas 01 y 02</t>
  </si>
  <si>
    <t xml:space="preserve">Registrar en un 100% los procesos de pago (validados presupuestariamente, devengados y pagados) en el Módulo DAF del Sistema Administración de la Gestión de la Inversión Regional, SAGIR del Gobierno Regional Metropolitano de Santiago </t>
  </si>
  <si>
    <t>Jefatura Departamento de Finanzas</t>
  </si>
  <si>
    <t>(Número de pagos registrados validados presupuestariamente, devengados y pagados en Módulo DAF SAGIR / Número total de pagos cursados para el mismo período)*100</t>
  </si>
  <si>
    <t>Documento trimestral de la Jefatura del Departamento de Finanzas a la Jefatura de la División de Administración y Finanzas y Administración Regional que contenga:
1-Reporte SAGIR con pagos  validados presupuestariamente, devengados y/o pagados en Módulo DAF para el programa 02 de inversiones, firmado por la Jefatura del Departamento de Finanzas.
2-Reporte SIGFE de compromisos, devengos y efectivos para el mismo período, del programa 02 de inversiones, firmado por la Jefatura del Departamento de Finanzas.
3-Link a SAGIR de acceso restringido</t>
  </si>
  <si>
    <t>Documento trimestral de la Jefatura del Departamento de Gestión Documental a la Jefatura de la División de Administración y Finanzas, que contenga:
1-Nómina con los documentos emitidos en el periodo
2-Tabla de descripción con los documentos registrados
3-Link Intranet de acceso restringido</t>
  </si>
  <si>
    <t>Jefatura departamento de Gestión de Personas</t>
  </si>
  <si>
    <t>1=Cumple</t>
  </si>
  <si>
    <t>Resolución que designa a funcionario titular y suplente Encargado de Prevención de Riesgos =1
1=Cumple
0=No cumple</t>
  </si>
  <si>
    <t>Resolución firmada por el Jefe de Servicio que designa a funcionario titular y suplente Encargado de Prevención de Riesgo</t>
  </si>
  <si>
    <t>Tramitar licencia médica fuera de plazo (papel)</t>
  </si>
  <si>
    <t>Tramitar licencia médica fuera de plazo (electrónica)</t>
  </si>
  <si>
    <t>Recepcionar licencia medica</t>
  </si>
  <si>
    <t>Enviar licencia medica a Institución de Salud</t>
  </si>
  <si>
    <t>Aplicar procedimiento de gestión para la recuperación de subsidio, a través de oficios de cobro a las entidades de salud, en un 100% de las licencias médicas de los años 2014-2015-2016-2017-2018</t>
  </si>
  <si>
    <t>Jefatura Departamento de Gestión de Personas</t>
  </si>
  <si>
    <t>(Número de aplicación de procedimiento de gestión para la recuperación de subsidio, a través de oficios de cobro a las entidades de salud, de las licencias médicas de los años 2014-2015-2016-2017-2018/Número total de licencias médicas)*100</t>
  </si>
  <si>
    <t>Documento 1°, 2° y 3° trimestre de la Jefatura del Departamento de Gestión de Personas a la Jefatura de División de Administración y Finanzas, que contenga:
1-Nómina de funcionarios con derecho a recuperación de subsidios de licencias médicas
2-Planilla Excel que detalle: a) Oficios de cobro a entidades de salud; b) Recuperación efectiva de licencias médicas y c) Subsidios pendientes por recuperar
3-Informe final de diagnóstico y resultados, en el cuarto trimestre, respecto a la gestión de recuperación de subsidios por concepto de licencias médicas de los años 2014-2015-2016-2017-2018</t>
  </si>
  <si>
    <t xml:space="preserve">Falta de gestión con las instituciones de salud, para la recuperación del subsidio por incapacidad laboral </t>
  </si>
  <si>
    <t>Que los montos recuperados no sean individualizados y rebajados en el registro correspondiente</t>
  </si>
  <si>
    <t>Recepcionar monto recuperado por concepto de subsidio de incapacidad laboral</t>
  </si>
  <si>
    <t>Gestionar licencias médicas</t>
  </si>
  <si>
    <t>Que los centros de costos no consideren los tiempos de duración de los procesos de compra al momento de planificar la ejecución de sus compras y/o contrataciones</t>
  </si>
  <si>
    <t xml:space="preserve">Elaborar Plan de Compras Institucional </t>
  </si>
  <si>
    <t>Gestionar el abastecimiento</t>
  </si>
  <si>
    <t>Capacitar en el uso del Sistema de Gestión de Abastecimiento (SGA) al 50% de las unidades requirentes del Servicio</t>
  </si>
  <si>
    <t>Jefatura Departamento de Gestión de Abastecimiento</t>
  </si>
  <si>
    <t>(Número de unidades requirentes capacitadas en el uso del SGA, durante el año 2018 /Número total de unidades requirentes con acceso creado y vigente en el SGA)*100</t>
  </si>
  <si>
    <t>Documento de la Jefatura del de Departamento de Gestión de Abastecimiento a la Jefatura División de Administración y Finanzas, que contenga:
1-Invitación
2-Presentación de la capacitación
3-Nómina de asistencia firmada
4-Registro fotográfico</t>
  </si>
  <si>
    <t>Reducir el envío de las rendiciones de gastos incompletas por parte de las unidades técnicas</t>
  </si>
  <si>
    <t xml:space="preserve">Elaborar un informe del estado de las iniciativas financiadas con cargo al fondo de Cultura, Deporte y Seguridad Ciudadana (6%), que se encuentren en ejecución, identificando las debilidades en su asignación, ejecución, rendición de cuentas y otras que se observen </t>
  </si>
  <si>
    <t>Potenciar el conocimiento del Sistema de Prevención del LA/DF/FT a través de la capacitación</t>
  </si>
  <si>
    <t>Potenciar el control de la supervisión en terreno de los proyectos subtítulo 33.03.150 mejor programando las visitas a terreno</t>
  </si>
  <si>
    <t>Potenciar el registro de la documentación del Servicio con el registro de ésta</t>
  </si>
  <si>
    <t>Potenciar el control de los devengos y pagos con el sistema interno SAGIR</t>
  </si>
  <si>
    <t>Falta de gestión por parte del analista del cierre de la iniciativa de inversión en el caso del subtítulo 31</t>
  </si>
  <si>
    <t>Falta de profesionales para supervisión</t>
  </si>
  <si>
    <t>Reducir los errores entre la programacíon de horas extraordinarias y la disponibilidad presupuestaria existente</t>
  </si>
  <si>
    <t>Incorporación de anexo en los contratos que están suscritos o por suscribir con cláusulas referidas al Sistema de Prevención del LA/FT/DF</t>
  </si>
  <si>
    <t>Contratos firmados entre el GORE RMS y proveedores de servicios con anexo que contenga cláusula referidas al Sistema de Prevención de LA/FT/DF</t>
  </si>
  <si>
    <t>(Número de contratos firmados entre el GORE RMS y proveedores de servicios con anexo que contenga cláusula referidas al Sistema de Prevención de LA/FT/DF/Número total de contratos firmados entre el GORE RMS y proveedores de servicios)*100</t>
  </si>
  <si>
    <t>Jefatura Departamento de Servicios Generales</t>
  </si>
  <si>
    <t>Jefatura Departamento de Informática</t>
  </si>
  <si>
    <t>(Número de reuniones de coordinación  entre el Departamento de Gestión de Personas y de Finanzas para chequear la proyección de horas versus la disponiblilidad prespuestaria/4)*100</t>
  </si>
  <si>
    <t>Reducir la cantidad de proveedores de servicios en desconocimiento de los lineamientos y directrices contenidos en el Manual del Sistema de Prevención del LA/FT/DF y el marco normativo vigente</t>
  </si>
  <si>
    <t>(Número de funcionarios/as nuevos ingresados en 2018 que recibieron Manual del sistema de Prevención del LA/FT/DF y con toma de conocimiento en declaración jurada/Número total de funcionarios/as nuevos  ingresados en 2018)*100</t>
  </si>
  <si>
    <t>Documento trimestral de la Jefatura del Departamento de Gestión de Personas a la Jefatura de la División de Administración y Finanzas y Administración Regional que contenga:
1-Nómina de funcionarios nuevos ingresados en 2018
2-Declaraciones juradas firmadas por los funcionarios nuevos ingresados en 2018</t>
  </si>
  <si>
    <t>Potenciar el conocimiento del Manual del Sistema de Prevención del LA/FT/DF en los funcionarios nuevos que ingresen al Servicio</t>
  </si>
  <si>
    <t>Potenciar la gestión para la recuperación de subsidio, a través de oficios de cobro a las entidades de salud</t>
  </si>
  <si>
    <t>Potenciar el uso del Sistema de Gestión de Abastecimiento (SGA) en los responsables de centros de costo del Servicio</t>
  </si>
  <si>
    <t>Potenciar el control de la supervisión en terreno de los proyectos con cargo al subtítulo 31 del Programa 02 de Inversión Regional mejor programando las visitas a terreno</t>
  </si>
  <si>
    <t>Que la licencia médica en papel presentada por el/la funcionario/a sea recepcionada fuera del plazo legal establecido</t>
  </si>
  <si>
    <t>Que las licencias médicas electrónicas no sean verificadas por el Servicio dentro del plazo establecido</t>
  </si>
  <si>
    <t>Mensual</t>
  </si>
  <si>
    <t>Semestral</t>
  </si>
  <si>
    <t>Designar mediante resolución a funcionario titular y suplente, para asegurar la continuidad en el proceso de prevención de riesgos</t>
  </si>
  <si>
    <t>Potenciar la continuidad del proceso de prevención de riesgos teniendo un funcionario suplente, que además cumpla con la condición de pertenecer al Comité Paritario de Higiene y Seguridad</t>
  </si>
  <si>
    <t>Jefatura Departamento de Gestión de Abastecimiento
Secretaría Ejecutiva CORE
Jefatura Departamento de Gestión de Personas</t>
  </si>
  <si>
    <t>Reportar a lo menos un 90% las designaciones y/o términos de comisiones evaluadoras en el marco de la Ley N° 19.886 y/o los movimientos de sujetos pasivos, según corresponda en un plazo máximo de 1 día hábil a la Unidad de Transparencia</t>
  </si>
  <si>
    <t>(Número de comisiones evaluadoras designadas y/o terminadas y/o movimientos de sujetos pasivos informados a la Unidad de Transparencia en un plazo menor o igual a 1 día hábil/Número total de comisiones evaluadoras designadas y/o terminadas y/o movimientos de sujetos pasivos)*100</t>
  </si>
  <si>
    <t>Documento mensual de la Jefatura del Departamento de Gestión de Abastecimiento a la Unidad de Transparencia que contenga:
1-Planilla excel con listado de comisiones evaluadoras donde se señale: a)Código ID de comisión evaluadora; b)Número de Resolución que designa comisión evaluadora; c)Fecha de Resolución que desiga comisión evaluadora; d) Fecha de término de la comisión evaludora; e)Fecha de mail donde remite información de término de comisión evaluadora a la Unidad de Transparencia
Documento mensual de la Secretaría Ejecutiva CORE que contenga:
1-Carta de renuncia del CORE
2-Acuerdo CORE con designación del reemplazante
3-Copia de mail donde remite información de de renuncia y/o designación de reemplazante a la Unidad de Transparencia
Documento mensual de la Jefatura del Departamento de Gestión de Personas a la Unidad de Transparencia que contenga:
1-Resolución que designa sujeto pasivo
2-Carta de renuncia o Resolución que pone término al contrato del sujeto pasivo
3-Copia de mail donde remite información de renuncia y/o designación de sujeto pasivo a la Unidad de Transparencia</t>
  </si>
  <si>
    <t>Reducir los errores entre la información cargada en la plataforma Lobby y los movimientos de sujetos pasivos y designaciones y/o términos de comisiones evaluadoras</t>
  </si>
  <si>
    <t>Documento trimestral de la Jefatura del Departamento de Gestión de Personas a la Jefatura de la División de Administración y Finanzas y Administración Regional que contenga:
1-Acta de reunión de coordinación entre el Departamento de Gestión de Personas y de Finanzas firmada por los asistentes</t>
  </si>
  <si>
    <t>JUAN PABLO GOMEZ RAMIREZ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</si>
</sst>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43" formatCode="_-* #,##0.00_-;\-* #,##0.00_-;_-* &quot;-&quot;??_-;_-@_-"/>
    <numFmt numFmtId="164" formatCode="_-[$€-2]\ * #,##0.00_-;\-[$€-2]\ * #,##0.00_-;_-[$€-2]\ * &quot;-&quot;??_-"/>
  </numFmts>
  <fonts count="3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sz val="8"/>
      <color theme="1"/>
      <name val="Calibri"/>
      <family val="2"/>
      <scheme val="minor"/>
    </font>
    <font>
      <sz val="8"/>
      <name val="Century Gothic"/>
      <family val="2"/>
    </font>
    <font>
      <sz val="8"/>
      <color indexed="8"/>
      <name val="Arial Narrow"/>
      <family val="2"/>
    </font>
    <font>
      <b/>
      <sz val="8"/>
      <color indexed="8"/>
      <name val="Calibri"/>
      <family val="2"/>
    </font>
    <font>
      <b/>
      <sz val="8"/>
      <name val="Arial Narrow"/>
      <family val="2"/>
    </font>
    <font>
      <sz val="8"/>
      <color indexed="18"/>
      <name val="Arial"/>
      <family val="2"/>
    </font>
    <font>
      <sz val="8"/>
      <name val="Arial"/>
      <family val="2"/>
    </font>
    <font>
      <sz val="10"/>
      <color theme="0"/>
      <name val="Calibri"/>
      <family val="2"/>
      <scheme val="minor"/>
    </font>
    <font>
      <b/>
      <sz val="10"/>
      <name val="Calibri"/>
      <family val="2"/>
      <scheme val="minor"/>
    </font>
    <font>
      <b/>
      <sz val="10"/>
      <color indexed="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8"/>
      <color indexed="81"/>
      <name val="Tahoma"/>
      <family val="2"/>
    </font>
    <font>
      <sz val="11"/>
      <color indexed="8"/>
      <name val="Calibri"/>
      <family val="2"/>
    </font>
    <font>
      <sz val="12"/>
      <color indexed="8"/>
      <name val="Tahoma"/>
      <family val="2"/>
    </font>
    <font>
      <sz val="10"/>
      <name val="Arial"/>
      <family val="2"/>
    </font>
    <font>
      <sz val="11"/>
      <color rgb="FF1F497D"/>
      <name val="Calibri"/>
      <family val="2"/>
      <scheme val="minor"/>
    </font>
    <font>
      <b/>
      <sz val="11"/>
      <color theme="1"/>
      <name val="Calibri"/>
      <family val="2"/>
      <scheme val="minor"/>
    </font>
    <font>
      <b/>
      <sz val="11"/>
      <color rgb="FF1F497D"/>
      <name val="Calibri"/>
      <family val="2"/>
      <scheme val="minor"/>
    </font>
    <font>
      <b/>
      <sz val="13"/>
      <color theme="3"/>
      <name val="Calibri"/>
      <family val="2"/>
      <scheme val="minor"/>
    </font>
    <font>
      <sz val="10"/>
      <color theme="0"/>
      <name val="Arial"/>
      <family val="2"/>
    </font>
    <font>
      <b/>
      <sz val="16"/>
      <color theme="1"/>
      <name val="Calibri"/>
      <family val="2"/>
      <scheme val="minor"/>
    </font>
    <font>
      <b/>
      <sz val="9"/>
      <color indexed="81"/>
      <name val="Tahoma"/>
      <family val="2"/>
    </font>
    <font>
      <sz val="8"/>
      <name val="Calibri"/>
      <family val="2"/>
      <scheme val="minor"/>
    </font>
    <font>
      <sz val="10"/>
      <name val="Calibri"/>
      <family val="2"/>
      <scheme val="minor"/>
    </font>
    <font>
      <b/>
      <sz val="7"/>
      <name val="Calibri"/>
      <family val="2"/>
      <scheme val="minor"/>
    </font>
    <font>
      <sz val="9"/>
      <name val="Calibri"/>
      <family val="2"/>
      <scheme val="minor"/>
    </font>
    <font>
      <sz val="9"/>
      <color theme="0"/>
      <name val="Calibri"/>
      <family val="2"/>
      <scheme val="minor"/>
    </font>
  </fonts>
  <fills count="19">
    <fill>
      <patternFill patternType="none"/>
    </fill>
    <fill>
      <patternFill patternType="gray125"/>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indexed="9"/>
        <bgColor indexed="64"/>
      </patternFill>
    </fill>
    <fill>
      <patternFill patternType="solid">
        <fgColor rgb="FF0070C0"/>
        <bgColor indexed="64"/>
      </patternFill>
    </fill>
    <fill>
      <patternFill patternType="solid">
        <fgColor rgb="FFFFFF00"/>
        <bgColor indexed="64"/>
      </patternFill>
    </fill>
    <fill>
      <patternFill patternType="solid">
        <fgColor theme="8"/>
        <bgColor indexed="64"/>
      </patternFill>
    </fill>
    <fill>
      <patternFill patternType="solid">
        <fgColor theme="4"/>
      </patternFill>
    </fill>
    <fill>
      <patternFill patternType="solid">
        <fgColor theme="4" tint="0.59999389629810485"/>
        <bgColor indexed="65"/>
      </patternFill>
    </fill>
    <fill>
      <patternFill patternType="solid">
        <fgColor theme="6"/>
      </patternFill>
    </fill>
    <fill>
      <patternFill patternType="solid">
        <fgColor indexed="13"/>
        <bgColor indexed="64"/>
      </patternFill>
    </fill>
    <fill>
      <patternFill patternType="solid">
        <fgColor theme="0"/>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0" fontId="2" fillId="3" borderId="0" applyNumberFormat="0" applyBorder="0" applyAlignment="0" applyProtection="0"/>
    <xf numFmtId="0" fontId="2" fillId="5" borderId="0" applyNumberFormat="0" applyBorder="0" applyAlignment="0" applyProtection="0"/>
    <xf numFmtId="0" fontId="3" fillId="0" borderId="0"/>
    <xf numFmtId="0" fontId="3" fillId="0" borderId="0"/>
    <xf numFmtId="0" fontId="1" fillId="0" borderId="0"/>
    <xf numFmtId="0" fontId="1" fillId="4" borderId="0" applyNumberFormat="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4" fillId="0" borderId="0"/>
    <xf numFmtId="0" fontId="3" fillId="0" borderId="0"/>
    <xf numFmtId="0" fontId="25" fillId="0" borderId="0"/>
    <xf numFmtId="0" fontId="1" fillId="0" borderId="0"/>
    <xf numFmtId="0" fontId="1" fillId="0" borderId="0"/>
    <xf numFmtId="0" fontId="3" fillId="0" borderId="0"/>
    <xf numFmtId="0" fontId="3" fillId="0" borderId="0"/>
    <xf numFmtId="0" fontId="3" fillId="0" borderId="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1" fillId="0" borderId="0"/>
    <xf numFmtId="0" fontId="26" fillId="0" borderId="0"/>
    <xf numFmtId="0" fontId="30" fillId="0" borderId="18" applyNumberFormat="0" applyFill="0" applyAlignment="0" applyProtection="0"/>
    <xf numFmtId="0" fontId="2"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3" fillId="0" borderId="0"/>
    <xf numFmtId="0" fontId="3" fillId="0" borderId="0"/>
    <xf numFmtId="0" fontId="3" fillId="0" borderId="0"/>
  </cellStyleXfs>
  <cellXfs count="154">
    <xf numFmtId="0" fontId="0" fillId="0" borderId="0" xfId="0"/>
    <xf numFmtId="0" fontId="4" fillId="6" borderId="4" xfId="3" applyFont="1" applyFill="1" applyBorder="1" applyAlignment="1" applyProtection="1">
      <alignment vertical="center" wrapText="1" shrinkToFit="1"/>
      <protection hidden="1"/>
    </xf>
    <xf numFmtId="0" fontId="5" fillId="7" borderId="5" xfId="2" applyFont="1" applyFill="1" applyBorder="1" applyAlignment="1" applyProtection="1">
      <alignment vertical="center" wrapText="1" shrinkToFit="1"/>
      <protection hidden="1"/>
    </xf>
    <xf numFmtId="0" fontId="5" fillId="7" borderId="6" xfId="2" applyFont="1" applyFill="1" applyBorder="1" applyAlignment="1" applyProtection="1">
      <alignment vertical="center" wrapText="1" shrinkToFit="1"/>
      <protection hidden="1"/>
    </xf>
    <xf numFmtId="0" fontId="5" fillId="7" borderId="7" xfId="2" applyFont="1" applyFill="1" applyBorder="1" applyAlignment="1" applyProtection="1">
      <alignment vertical="center" wrapText="1" shrinkToFit="1"/>
      <protection hidden="1"/>
    </xf>
    <xf numFmtId="0" fontId="5" fillId="7" borderId="7" xfId="2" applyFont="1" applyFill="1" applyBorder="1" applyAlignment="1" applyProtection="1">
      <alignment horizontal="left" vertical="center" wrapText="1" shrinkToFit="1"/>
      <protection hidden="1"/>
    </xf>
    <xf numFmtId="0" fontId="5" fillId="7" borderId="8" xfId="2" applyFont="1" applyFill="1" applyBorder="1" applyAlignment="1" applyProtection="1">
      <alignment vertical="center" wrapText="1" shrinkToFit="1"/>
      <protection hidden="1"/>
    </xf>
    <xf numFmtId="0" fontId="5" fillId="7" borderId="9" xfId="2" applyFont="1" applyFill="1" applyBorder="1" applyAlignment="1" applyProtection="1">
      <alignment vertical="center" wrapText="1" shrinkToFit="1"/>
      <protection hidden="1"/>
    </xf>
    <xf numFmtId="0" fontId="5" fillId="7" borderId="11" xfId="2" applyFont="1" applyFill="1" applyBorder="1" applyAlignment="1" applyProtection="1">
      <alignment vertical="center" wrapText="1" shrinkToFit="1"/>
      <protection hidden="1"/>
    </xf>
    <xf numFmtId="0" fontId="5" fillId="8" borderId="12" xfId="2" applyFont="1" applyFill="1" applyBorder="1" applyAlignment="1" applyProtection="1">
      <alignment horizontal="center" vertical="center" wrapText="1" shrinkToFit="1"/>
      <protection hidden="1"/>
    </xf>
    <xf numFmtId="0" fontId="6" fillId="9" borderId="10" xfId="3" applyFont="1" applyFill="1" applyBorder="1" applyAlignment="1" applyProtection="1">
      <alignment horizontal="justify" vertical="center" wrapText="1"/>
      <protection hidden="1"/>
    </xf>
    <xf numFmtId="0" fontId="7" fillId="0" borderId="0" xfId="2" applyFont="1" applyFill="1" applyAlignment="1" applyProtection="1">
      <alignment vertical="center" wrapText="1" shrinkToFit="1"/>
      <protection hidden="1"/>
    </xf>
    <xf numFmtId="0" fontId="5" fillId="0" borderId="0" xfId="2" applyFont="1" applyFill="1" applyAlignment="1" applyProtection="1">
      <alignment vertical="center" wrapText="1" shrinkToFit="1"/>
      <protection hidden="1"/>
    </xf>
    <xf numFmtId="0" fontId="4" fillId="0" borderId="10" xfId="3" applyFont="1" applyBorder="1" applyAlignment="1" applyProtection="1">
      <alignment vertical="center" wrapText="1" shrinkToFit="1"/>
      <protection hidden="1"/>
    </xf>
    <xf numFmtId="0" fontId="6" fillId="0" borderId="10" xfId="3" applyFont="1" applyFill="1" applyBorder="1" applyAlignment="1" applyProtection="1">
      <alignment horizontal="justify" vertical="center" wrapText="1"/>
      <protection hidden="1"/>
    </xf>
    <xf numFmtId="0" fontId="4" fillId="0" borderId="13" xfId="4" applyFont="1" applyBorder="1" applyAlignment="1" applyProtection="1">
      <alignment vertical="center" wrapText="1"/>
      <protection hidden="1"/>
    </xf>
    <xf numFmtId="0" fontId="8" fillId="0" borderId="13" xfId="4" applyFont="1" applyBorder="1" applyAlignment="1" applyProtection="1">
      <alignment vertical="center" wrapText="1"/>
      <protection hidden="1"/>
    </xf>
    <xf numFmtId="0" fontId="6" fillId="0" borderId="11" xfId="3" applyFont="1" applyFill="1" applyBorder="1" applyAlignment="1" applyProtection="1">
      <alignment horizontal="justify" vertical="center" wrapText="1"/>
      <protection hidden="1"/>
    </xf>
    <xf numFmtId="49" fontId="10" fillId="0" borderId="13" xfId="3" applyNumberFormat="1" applyFont="1" applyBorder="1" applyAlignment="1" applyProtection="1">
      <alignment vertical="center" wrapText="1" shrinkToFit="1"/>
      <protection hidden="1"/>
    </xf>
    <xf numFmtId="0" fontId="6" fillId="0" borderId="0" xfId="3" applyFont="1" applyFill="1" applyBorder="1" applyAlignment="1" applyProtection="1">
      <alignment horizontal="left" vertical="center" wrapText="1"/>
      <protection hidden="1"/>
    </xf>
    <xf numFmtId="0" fontId="6" fillId="0" borderId="15" xfId="3" applyFont="1" applyFill="1" applyBorder="1" applyAlignment="1" applyProtection="1">
      <alignment horizontal="left" vertical="center" wrapText="1"/>
      <protection hidden="1"/>
    </xf>
    <xf numFmtId="0" fontId="6" fillId="0" borderId="16" xfId="3" applyFont="1" applyFill="1" applyBorder="1" applyAlignment="1" applyProtection="1">
      <alignment horizontal="left" vertical="center" wrapText="1"/>
      <protection hidden="1"/>
    </xf>
    <xf numFmtId="0" fontId="11" fillId="0" borderId="10" xfId="3" applyFont="1" applyFill="1" applyBorder="1" applyAlignment="1" applyProtection="1">
      <alignment vertical="center" wrapText="1"/>
      <protection hidden="1"/>
    </xf>
    <xf numFmtId="0" fontId="6" fillId="0" borderId="10" xfId="3" applyFont="1" applyFill="1" applyBorder="1" applyAlignment="1" applyProtection="1">
      <alignment horizontal="left" vertical="center" wrapText="1"/>
      <protection hidden="1"/>
    </xf>
    <xf numFmtId="0" fontId="4" fillId="0" borderId="0" xfId="3" applyFont="1" applyAlignment="1" applyProtection="1">
      <alignment vertical="center" wrapText="1" shrinkToFit="1"/>
      <protection hidden="1"/>
    </xf>
    <xf numFmtId="0" fontId="8" fillId="0" borderId="0" xfId="4" applyFont="1" applyAlignment="1" applyProtection="1">
      <alignment vertical="center" wrapText="1"/>
      <protection hidden="1"/>
    </xf>
    <xf numFmtId="0" fontId="4" fillId="0" borderId="10" xfId="5" applyFont="1" applyBorder="1" applyAlignment="1" applyProtection="1">
      <alignment vertical="center" wrapText="1" shrinkToFit="1"/>
      <protection hidden="1"/>
    </xf>
    <xf numFmtId="0" fontId="4" fillId="0" borderId="0" xfId="3" applyFont="1" applyBorder="1" applyAlignment="1" applyProtection="1">
      <alignment vertical="center" wrapText="1"/>
      <protection hidden="1"/>
    </xf>
    <xf numFmtId="0" fontId="13" fillId="0" borderId="0" xfId="3" applyFont="1" applyFill="1" applyBorder="1" applyAlignment="1" applyProtection="1">
      <alignment horizontal="justify" vertical="center" wrapText="1"/>
      <protection hidden="1"/>
    </xf>
    <xf numFmtId="0" fontId="4" fillId="0" borderId="0" xfId="5" applyFont="1" applyAlignment="1" applyProtection="1">
      <alignment vertical="center" wrapText="1" shrinkToFit="1"/>
      <protection hidden="1"/>
    </xf>
    <xf numFmtId="0" fontId="8" fillId="0" borderId="0" xfId="4" applyFont="1" applyBorder="1" applyAlignment="1" applyProtection="1">
      <alignment vertical="center" wrapText="1"/>
      <protection hidden="1"/>
    </xf>
    <xf numFmtId="0" fontId="4" fillId="0" borderId="0" xfId="3" applyFont="1" applyFill="1" applyBorder="1" applyAlignment="1" applyProtection="1">
      <alignment vertical="center" wrapText="1"/>
      <protection hidden="1"/>
    </xf>
    <xf numFmtId="0" fontId="4" fillId="0" borderId="0" xfId="4" applyFont="1" applyBorder="1" applyAlignment="1" applyProtection="1">
      <alignment vertical="center" wrapText="1"/>
      <protection hidden="1"/>
    </xf>
    <xf numFmtId="0" fontId="6" fillId="0" borderId="17" xfId="3" applyFont="1" applyFill="1" applyBorder="1" applyAlignment="1" applyProtection="1">
      <alignment horizontal="justify" vertical="center" wrapText="1"/>
      <protection hidden="1"/>
    </xf>
    <xf numFmtId="0" fontId="6" fillId="0" borderId="10" xfId="3" quotePrefix="1" applyFont="1" applyFill="1" applyBorder="1" applyAlignment="1" applyProtection="1">
      <alignment horizontal="justify" vertical="center" wrapText="1"/>
      <protection hidden="1"/>
    </xf>
    <xf numFmtId="0" fontId="6" fillId="0" borderId="0" xfId="3" applyFont="1" applyFill="1" applyBorder="1" applyAlignment="1" applyProtection="1">
      <alignment horizontal="justify" vertical="center" wrapText="1"/>
      <protection hidden="1"/>
    </xf>
    <xf numFmtId="0" fontId="6" fillId="0" borderId="16" xfId="3" applyFont="1" applyFill="1" applyBorder="1" applyAlignment="1" applyProtection="1">
      <alignment horizontal="justify" vertical="center" wrapText="1"/>
      <protection hidden="1"/>
    </xf>
    <xf numFmtId="0" fontId="15" fillId="10" borderId="5" xfId="5" applyFont="1" applyFill="1" applyBorder="1" applyAlignment="1" applyProtection="1">
      <alignment vertical="center" wrapText="1"/>
      <protection hidden="1"/>
    </xf>
    <xf numFmtId="0" fontId="11" fillId="0" borderId="10" xfId="3" applyFont="1" applyFill="1" applyBorder="1" applyAlignment="1" applyProtection="1">
      <alignment horizontal="left" vertical="center" wrapText="1"/>
      <protection hidden="1"/>
    </xf>
    <xf numFmtId="0" fontId="4" fillId="0" borderId="0" xfId="5" applyFont="1" applyAlignment="1" applyProtection="1">
      <alignment horizontal="left" vertical="center" wrapText="1" shrinkToFit="1"/>
      <protection hidden="1"/>
    </xf>
    <xf numFmtId="0" fontId="4" fillId="0" borderId="0" xfId="3" applyFont="1" applyFill="1" applyAlignment="1" applyProtection="1">
      <alignment vertical="center" wrapText="1" shrinkToFit="1"/>
      <protection hidden="1"/>
    </xf>
    <xf numFmtId="0" fontId="4" fillId="0" borderId="0" xfId="3" applyFont="1" applyBorder="1" applyAlignment="1" applyProtection="1">
      <alignment vertical="center" wrapText="1" shrinkToFit="1"/>
      <protection hidden="1"/>
    </xf>
    <xf numFmtId="0" fontId="12" fillId="0" borderId="0" xfId="3" applyFont="1" applyAlignment="1" applyProtection="1">
      <alignment vertical="center" wrapText="1" shrinkToFit="1"/>
      <protection hidden="1"/>
    </xf>
    <xf numFmtId="0" fontId="16" fillId="11" borderId="1" xfId="1" applyFont="1" applyFill="1" applyBorder="1" applyAlignment="1" applyProtection="1">
      <alignment horizontal="center" vertical="center" wrapText="1"/>
      <protection hidden="1"/>
    </xf>
    <xf numFmtId="0" fontId="16" fillId="11" borderId="2" xfId="1" applyFont="1" applyFill="1" applyBorder="1" applyAlignment="1" applyProtection="1">
      <alignment horizontal="center" vertical="center" wrapText="1"/>
      <protection hidden="1"/>
    </xf>
    <xf numFmtId="0" fontId="16" fillId="3" borderId="2" xfId="1" applyFont="1" applyBorder="1" applyAlignment="1" applyProtection="1">
      <alignment horizontal="center" vertical="center" wrapText="1"/>
      <protection hidden="1"/>
    </xf>
    <xf numFmtId="0" fontId="16" fillId="3" borderId="2" xfId="1" applyFont="1" applyBorder="1" applyAlignment="1" applyProtection="1">
      <alignment horizontal="center" vertical="center" wrapText="1" shrinkToFit="1"/>
      <protection hidden="1"/>
    </xf>
    <xf numFmtId="0" fontId="20" fillId="0" borderId="0" xfId="3" applyFont="1" applyBorder="1" applyAlignment="1" applyProtection="1">
      <alignment horizontal="center" vertical="center" wrapText="1" shrinkToFit="1"/>
      <protection hidden="1"/>
    </xf>
    <xf numFmtId="0" fontId="20" fillId="0" borderId="0" xfId="3" applyFont="1" applyAlignment="1" applyProtection="1">
      <alignment horizontal="center" vertical="center" wrapText="1" shrinkToFit="1"/>
      <protection hidden="1"/>
    </xf>
    <xf numFmtId="0" fontId="12" fillId="0" borderId="0" xfId="3" applyFont="1" applyBorder="1" applyAlignment="1" applyProtection="1">
      <alignment vertical="center" wrapText="1" shrinkToFit="1"/>
      <protection hidden="1"/>
    </xf>
    <xf numFmtId="0" fontId="4" fillId="0" borderId="5" xfId="3" applyFont="1" applyBorder="1" applyAlignment="1" applyProtection="1">
      <alignment horizontal="center" vertical="center" wrapText="1" shrinkToFit="1"/>
      <protection hidden="1"/>
    </xf>
    <xf numFmtId="0" fontId="18" fillId="13" borderId="0" xfId="3" applyFont="1" applyFill="1" applyBorder="1" applyAlignment="1" applyProtection="1">
      <alignment horizontal="center" vertical="center" wrapText="1" shrinkToFit="1"/>
      <protection hidden="1"/>
    </xf>
    <xf numFmtId="0" fontId="19" fillId="13" borderId="0" xfId="3" applyFont="1" applyFill="1" applyAlignment="1" applyProtection="1">
      <alignment horizontal="center" vertical="center" wrapText="1"/>
      <protection hidden="1"/>
    </xf>
    <xf numFmtId="0" fontId="17" fillId="13" borderId="2" xfId="1" applyFont="1" applyFill="1" applyBorder="1" applyAlignment="1" applyProtection="1">
      <alignment horizontal="center" vertical="center" wrapText="1"/>
      <protection hidden="1"/>
    </xf>
    <xf numFmtId="0" fontId="3" fillId="0" borderId="0" xfId="3" applyAlignment="1" applyProtection="1">
      <alignment vertical="center"/>
      <protection hidden="1"/>
    </xf>
    <xf numFmtId="0" fontId="9" fillId="0" borderId="10" xfId="3" applyFont="1" applyBorder="1" applyAlignment="1" applyProtection="1">
      <alignment vertical="center"/>
      <protection hidden="1"/>
    </xf>
    <xf numFmtId="0" fontId="9" fillId="0" borderId="11" xfId="3" applyFont="1" applyBorder="1" applyAlignment="1" applyProtection="1">
      <alignment vertical="center"/>
      <protection hidden="1"/>
    </xf>
    <xf numFmtId="0" fontId="9" fillId="0" borderId="14" xfId="3" applyFont="1" applyBorder="1" applyAlignment="1" applyProtection="1">
      <alignment vertical="center"/>
      <protection hidden="1"/>
    </xf>
    <xf numFmtId="0" fontId="12" fillId="10" borderId="5" xfId="3" applyFont="1" applyFill="1" applyBorder="1" applyAlignment="1" applyProtection="1">
      <alignment vertical="center"/>
      <protection hidden="1"/>
    </xf>
    <xf numFmtId="0" fontId="0" fillId="0" borderId="0" xfId="0" applyAlignment="1">
      <alignment vertical="center"/>
    </xf>
    <xf numFmtId="0" fontId="9" fillId="0" borderId="0" xfId="3" applyFont="1" applyAlignment="1" applyProtection="1">
      <alignment vertical="center"/>
      <protection hidden="1"/>
    </xf>
    <xf numFmtId="0" fontId="4" fillId="10" borderId="5" xfId="3" applyFont="1" applyFill="1" applyBorder="1" applyAlignment="1" applyProtection="1">
      <alignment vertical="center"/>
      <protection hidden="1"/>
    </xf>
    <xf numFmtId="0" fontId="14" fillId="0" borderId="0" xfId="4" applyFont="1" applyAlignment="1" applyProtection="1">
      <alignment vertical="center"/>
      <protection hidden="1"/>
    </xf>
    <xf numFmtId="0" fontId="9" fillId="0" borderId="5" xfId="3" applyFont="1" applyBorder="1" applyAlignment="1" applyProtection="1">
      <alignment horizontal="center" vertical="center"/>
      <protection hidden="1"/>
    </xf>
    <xf numFmtId="0" fontId="3" fillId="0" borderId="0" xfId="3" applyAlignment="1" applyProtection="1">
      <alignment vertical="center" wrapText="1"/>
      <protection hidden="1"/>
    </xf>
    <xf numFmtId="0" fontId="21" fillId="0" borderId="0" xfId="3" applyFont="1" applyAlignment="1" applyProtection="1">
      <alignment vertical="center"/>
      <protection hidden="1"/>
    </xf>
    <xf numFmtId="0" fontId="9" fillId="0" borderId="0" xfId="3" applyFont="1" applyAlignment="1" applyProtection="1">
      <alignment vertical="center" wrapText="1"/>
      <protection hidden="1"/>
    </xf>
    <xf numFmtId="0" fontId="21" fillId="12" borderId="0" xfId="3" applyFont="1" applyFill="1" applyAlignment="1" applyProtection="1">
      <alignment vertical="center"/>
      <protection hidden="1"/>
    </xf>
    <xf numFmtId="0" fontId="9" fillId="12" borderId="0" xfId="3" applyFont="1" applyFill="1" applyAlignment="1" applyProtection="1">
      <alignment vertical="center"/>
      <protection hidden="1"/>
    </xf>
    <xf numFmtId="0" fontId="5" fillId="7" borderId="0" xfId="2" applyFont="1" applyFill="1" applyBorder="1" applyAlignment="1" applyProtection="1">
      <alignment vertical="center" wrapText="1" shrinkToFit="1"/>
      <protection hidden="1"/>
    </xf>
    <xf numFmtId="0" fontId="9" fillId="0" borderId="13" xfId="3" applyFont="1" applyBorder="1" applyAlignment="1" applyProtection="1">
      <alignment vertical="center"/>
      <protection hidden="1"/>
    </xf>
    <xf numFmtId="0" fontId="9" fillId="0" borderId="0" xfId="3" applyFont="1" applyBorder="1" applyAlignment="1" applyProtection="1">
      <alignment vertical="center"/>
      <protection hidden="1"/>
    </xf>
    <xf numFmtId="0" fontId="27" fillId="0" borderId="0" xfId="0" applyFont="1"/>
    <xf numFmtId="0" fontId="29" fillId="0" borderId="0" xfId="0" applyFont="1" applyAlignment="1">
      <alignment vertical="center"/>
    </xf>
    <xf numFmtId="0" fontId="31" fillId="0" borderId="0" xfId="40" applyFont="1" applyProtection="1"/>
    <xf numFmtId="0" fontId="15" fillId="17" borderId="5" xfId="41" applyFont="1" applyFill="1" applyBorder="1" applyAlignment="1" applyProtection="1">
      <alignment vertical="top" wrapText="1"/>
    </xf>
    <xf numFmtId="0" fontId="15" fillId="17" borderId="5" xfId="40" applyFont="1" applyFill="1" applyBorder="1" applyAlignment="1" applyProtection="1">
      <alignment vertical="top" wrapText="1"/>
    </xf>
    <xf numFmtId="0" fontId="15" fillId="17" borderId="5" xfId="40" applyFont="1" applyFill="1" applyBorder="1" applyAlignment="1" applyProtection="1">
      <alignment horizontal="center" vertical="top" wrapText="1"/>
    </xf>
    <xf numFmtId="0" fontId="15" fillId="17" borderId="19" xfId="40" applyFont="1" applyFill="1" applyBorder="1" applyAlignment="1" applyProtection="1">
      <alignment horizontal="center" vertical="top" wrapText="1"/>
    </xf>
    <xf numFmtId="0" fontId="15" fillId="12" borderId="10" xfId="40" applyFont="1" applyFill="1" applyBorder="1" applyAlignment="1">
      <alignment vertical="top" wrapText="1"/>
    </xf>
    <xf numFmtId="0" fontId="3" fillId="0" borderId="5" xfId="41" applyFont="1" applyBorder="1" applyAlignment="1" applyProtection="1">
      <alignment vertical="top" wrapText="1"/>
    </xf>
    <xf numFmtId="0" fontId="3" fillId="0" borderId="5" xfId="40" applyFont="1" applyBorder="1" applyAlignment="1" applyProtection="1">
      <alignment vertical="top" wrapText="1"/>
    </xf>
    <xf numFmtId="0" fontId="3" fillId="0" borderId="5" xfId="40" applyFont="1" applyBorder="1" applyAlignment="1" applyProtection="1">
      <alignment horizontal="center" vertical="top"/>
    </xf>
    <xf numFmtId="0" fontId="3" fillId="0" borderId="19" xfId="40" applyFont="1" applyBorder="1" applyAlignment="1" applyProtection="1">
      <alignment horizontal="center" vertical="top" wrapText="1"/>
    </xf>
    <xf numFmtId="0" fontId="3" fillId="0" borderId="16" xfId="40" applyFont="1" applyBorder="1" applyAlignment="1">
      <alignment vertical="top"/>
    </xf>
    <xf numFmtId="0" fontId="3" fillId="0" borderId="0" xfId="40" applyFont="1" applyAlignment="1" applyProtection="1">
      <alignment horizontal="center" vertical="top" wrapText="1"/>
    </xf>
    <xf numFmtId="0" fontId="3" fillId="0" borderId="19" xfId="40" applyFont="1" applyBorder="1" applyAlignment="1" applyProtection="1">
      <alignment vertical="top" wrapText="1"/>
    </xf>
    <xf numFmtId="0" fontId="3" fillId="0" borderId="0" xfId="40" applyFont="1" applyProtection="1"/>
    <xf numFmtId="0" fontId="31" fillId="0" borderId="0" xfId="40" applyFont="1" applyAlignment="1" applyProtection="1">
      <alignment vertical="top"/>
    </xf>
    <xf numFmtId="0" fontId="5" fillId="7" borderId="10" xfId="2" applyFont="1" applyFill="1" applyBorder="1" applyAlignment="1" applyProtection="1">
      <alignment vertical="center" wrapText="1" shrinkToFit="1"/>
      <protection hidden="1"/>
    </xf>
    <xf numFmtId="0" fontId="8" fillId="0" borderId="10" xfId="4" applyFont="1" applyBorder="1" applyAlignment="1" applyProtection="1">
      <alignment vertical="center" wrapText="1"/>
      <protection hidden="1"/>
    </xf>
    <xf numFmtId="0" fontId="27" fillId="0" borderId="0" xfId="0" applyFont="1" applyAlignment="1">
      <alignment vertical="center"/>
    </xf>
    <xf numFmtId="0" fontId="32" fillId="15" borderId="21" xfId="38" applyFont="1" applyBorder="1" applyAlignment="1" applyProtection="1">
      <alignment horizontal="center" vertical="center" wrapText="1"/>
    </xf>
    <xf numFmtId="0" fontId="32" fillId="15" borderId="17" xfId="38" applyFont="1" applyBorder="1" applyAlignment="1" applyProtection="1">
      <alignment horizontal="center" vertical="center" wrapText="1"/>
    </xf>
    <xf numFmtId="0" fontId="32" fillId="15" borderId="22" xfId="38" applyFont="1" applyBorder="1" applyAlignment="1" applyProtection="1">
      <alignment horizontal="center" vertical="center" wrapText="1"/>
    </xf>
    <xf numFmtId="0" fontId="34" fillId="18" borderId="0" xfId="40" applyFont="1" applyFill="1" applyAlignment="1" applyProtection="1">
      <alignment horizontal="left" vertical="center" wrapText="1"/>
      <protection locked="0"/>
    </xf>
    <xf numFmtId="0" fontId="34" fillId="10" borderId="7" xfId="40" applyFont="1" applyFill="1" applyBorder="1" applyAlignment="1" applyProtection="1">
      <alignment horizontal="left" vertical="center" wrapText="1"/>
      <protection locked="0"/>
    </xf>
    <xf numFmtId="14" fontId="34" fillId="10" borderId="7" xfId="40" applyNumberFormat="1" applyFont="1" applyFill="1" applyBorder="1" applyAlignment="1" applyProtection="1">
      <alignment horizontal="left" vertical="center" wrapText="1"/>
      <protection locked="0"/>
    </xf>
    <xf numFmtId="9" fontId="34" fillId="10" borderId="7" xfId="40" applyNumberFormat="1" applyFont="1" applyFill="1" applyBorder="1" applyAlignment="1" applyProtection="1">
      <alignment horizontal="left" vertical="center" wrapText="1"/>
      <protection locked="0"/>
    </xf>
    <xf numFmtId="0" fontId="34" fillId="10" borderId="5" xfId="40" applyFont="1" applyFill="1" applyBorder="1" applyAlignment="1" applyProtection="1">
      <alignment horizontal="left" vertical="center" wrapText="1"/>
      <protection locked="0"/>
    </xf>
    <xf numFmtId="9" fontId="34" fillId="10" borderId="5" xfId="40" applyNumberFormat="1" applyFont="1" applyFill="1" applyBorder="1" applyAlignment="1" applyProtection="1">
      <alignment horizontal="left" vertical="center" wrapText="1"/>
      <protection locked="0"/>
    </xf>
    <xf numFmtId="0" fontId="34" fillId="0" borderId="5" xfId="40" applyFont="1" applyFill="1" applyBorder="1" applyAlignment="1" applyProtection="1">
      <alignment horizontal="left" vertical="center" wrapText="1"/>
      <protection locked="0"/>
    </xf>
    <xf numFmtId="0" fontId="34" fillId="0" borderId="7" xfId="40" applyFont="1" applyFill="1" applyBorder="1" applyAlignment="1" applyProtection="1">
      <alignment horizontal="left" vertical="center" wrapText="1"/>
      <protection locked="0"/>
    </xf>
    <xf numFmtId="14" fontId="34" fillId="0" borderId="7" xfId="40" applyNumberFormat="1" applyFont="1" applyFill="1" applyBorder="1" applyAlignment="1" applyProtection="1">
      <alignment horizontal="left" vertical="center" wrapText="1"/>
      <protection locked="0"/>
    </xf>
    <xf numFmtId="9" fontId="34" fillId="0" borderId="5" xfId="40" applyNumberFormat="1" applyFont="1" applyFill="1" applyBorder="1" applyAlignment="1" applyProtection="1">
      <alignment horizontal="left" vertical="center" wrapText="1"/>
      <protection locked="0"/>
    </xf>
    <xf numFmtId="0" fontId="34" fillId="0" borderId="0" xfId="40" applyFont="1" applyFill="1" applyAlignment="1" applyProtection="1">
      <alignment horizontal="left" vertical="center" wrapText="1"/>
      <protection locked="0"/>
    </xf>
    <xf numFmtId="0" fontId="16" fillId="18" borderId="0" xfId="40" applyFont="1" applyFill="1" applyProtection="1"/>
    <xf numFmtId="0" fontId="35" fillId="18" borderId="0" xfId="40" applyFont="1" applyFill="1" applyProtection="1"/>
    <xf numFmtId="0" fontId="35" fillId="18" borderId="0" xfId="40" applyFont="1" applyFill="1" applyProtection="1">
      <protection locked="0"/>
    </xf>
    <xf numFmtId="0" fontId="30" fillId="18" borderId="18" xfId="36" applyFont="1" applyFill="1" applyAlignment="1" applyProtection="1">
      <alignment horizontal="center"/>
    </xf>
    <xf numFmtId="0" fontId="2" fillId="14" borderId="11" xfId="37" applyFont="1" applyBorder="1" applyAlignment="1" applyProtection="1">
      <alignment vertical="center" wrapText="1"/>
    </xf>
    <xf numFmtId="14" fontId="36" fillId="18" borderId="11" xfId="40" applyNumberFormat="1" applyFont="1" applyFill="1" applyBorder="1" applyAlignment="1" applyProtection="1">
      <alignment horizontal="center" vertical="center" wrapText="1"/>
      <protection locked="0"/>
    </xf>
    <xf numFmtId="0" fontId="36" fillId="18" borderId="20" xfId="40" applyFont="1" applyFill="1" applyBorder="1" applyAlignment="1" applyProtection="1">
      <alignment horizontal="center" vertical="center" wrapText="1"/>
      <protection locked="0"/>
    </xf>
    <xf numFmtId="0" fontId="36" fillId="18" borderId="13" xfId="40" applyFont="1" applyFill="1" applyBorder="1" applyAlignment="1" applyProtection="1">
      <alignment horizontal="center" vertical="center" wrapText="1"/>
      <protection locked="0"/>
    </xf>
    <xf numFmtId="0" fontId="35" fillId="18" borderId="0" xfId="40" applyFont="1" applyFill="1" applyAlignment="1" applyProtection="1">
      <alignment vertical="center"/>
    </xf>
    <xf numFmtId="0" fontId="36" fillId="18" borderId="11" xfId="40" applyFont="1" applyFill="1" applyBorder="1" applyAlignment="1" applyProtection="1">
      <alignment horizontal="center" vertical="center" wrapText="1"/>
      <protection locked="0"/>
    </xf>
    <xf numFmtId="0" fontId="2" fillId="14" borderId="10" xfId="37" applyFont="1" applyBorder="1" applyAlignment="1" applyProtection="1">
      <alignment vertical="center" wrapText="1"/>
    </xf>
    <xf numFmtId="0" fontId="2" fillId="14" borderId="11" xfId="37" applyFont="1" applyBorder="1" applyAlignment="1" applyProtection="1">
      <alignment vertical="top" wrapText="1"/>
    </xf>
    <xf numFmtId="0" fontId="37" fillId="10" borderId="5" xfId="40" applyFont="1" applyFill="1" applyBorder="1" applyAlignment="1" applyProtection="1">
      <alignment horizontal="left" vertical="center" wrapText="1"/>
      <protection locked="0"/>
    </xf>
    <xf numFmtId="0" fontId="37" fillId="10" borderId="7" xfId="40" applyFont="1" applyFill="1" applyBorder="1" applyAlignment="1" applyProtection="1">
      <alignment horizontal="left" vertical="center" wrapText="1"/>
      <protection locked="0"/>
    </xf>
    <xf numFmtId="14" fontId="37" fillId="10" borderId="7" xfId="40" applyNumberFormat="1" applyFont="1" applyFill="1" applyBorder="1" applyAlignment="1" applyProtection="1">
      <alignment horizontal="left" vertical="center" wrapText="1"/>
      <protection locked="0"/>
    </xf>
    <xf numFmtId="0" fontId="35" fillId="18" borderId="0" xfId="40" applyFont="1" applyFill="1" applyAlignment="1" applyProtection="1">
      <alignment horizontal="left" vertical="center" wrapText="1"/>
      <protection locked="0"/>
    </xf>
    <xf numFmtId="0" fontId="37" fillId="10" borderId="5" xfId="40" applyFont="1" applyFill="1" applyBorder="1" applyAlignment="1" applyProtection="1">
      <alignment horizontal="center" vertical="top" wrapText="1"/>
      <protection locked="0"/>
    </xf>
    <xf numFmtId="0" fontId="37" fillId="10" borderId="7" xfId="40" applyFont="1" applyFill="1" applyBorder="1" applyAlignment="1" applyProtection="1">
      <alignment horizontal="center" vertical="top" wrapText="1"/>
      <protection locked="0"/>
    </xf>
    <xf numFmtId="14" fontId="37" fillId="10" borderId="7" xfId="40" applyNumberFormat="1" applyFont="1" applyFill="1" applyBorder="1" applyAlignment="1" applyProtection="1">
      <alignment horizontal="center" vertical="top" wrapText="1"/>
      <protection locked="0"/>
    </xf>
    <xf numFmtId="0" fontId="35" fillId="18" borderId="0" xfId="40" applyFont="1" applyFill="1" applyAlignment="1" applyProtection="1">
      <alignment wrapText="1"/>
      <protection locked="0"/>
    </xf>
    <xf numFmtId="0" fontId="37" fillId="18" borderId="0" xfId="40" applyFont="1" applyFill="1" applyProtection="1">
      <protection locked="0"/>
    </xf>
    <xf numFmtId="0" fontId="38" fillId="14" borderId="23" xfId="37" applyFont="1" applyBorder="1" applyAlignment="1" applyProtection="1">
      <alignment horizontal="center" vertical="center" wrapText="1"/>
    </xf>
    <xf numFmtId="0" fontId="38" fillId="14" borderId="24" xfId="37" applyFont="1" applyBorder="1" applyAlignment="1" applyProtection="1">
      <alignment horizontal="center" vertical="center" wrapText="1"/>
    </xf>
    <xf numFmtId="0" fontId="38" fillId="14" borderId="25" xfId="37" applyFont="1" applyBorder="1" applyAlignment="1" applyProtection="1">
      <alignment horizontal="center" vertical="center" wrapText="1"/>
    </xf>
    <xf numFmtId="0" fontId="38" fillId="3" borderId="23" xfId="1" applyFont="1" applyBorder="1" applyAlignment="1" applyProtection="1">
      <alignment horizontal="center" vertical="center" wrapText="1"/>
    </xf>
    <xf numFmtId="0" fontId="38" fillId="3" borderId="24" xfId="1" applyFont="1" applyBorder="1" applyAlignment="1" applyProtection="1">
      <alignment horizontal="center" vertical="center" wrapText="1"/>
    </xf>
    <xf numFmtId="0" fontId="38" fillId="3" borderId="25" xfId="1" applyFont="1" applyBorder="1" applyAlignment="1" applyProtection="1">
      <alignment horizontal="center" vertical="center" wrapText="1"/>
    </xf>
    <xf numFmtId="0" fontId="38" fillId="16" borderId="23" xfId="39" applyFont="1" applyBorder="1" applyAlignment="1" applyProtection="1">
      <alignment horizontal="center" vertical="center" wrapText="1"/>
    </xf>
    <xf numFmtId="0" fontId="38" fillId="16" borderId="24" xfId="39" applyFont="1" applyBorder="1" applyAlignment="1" applyProtection="1">
      <alignment horizontal="center" vertical="center" wrapText="1"/>
    </xf>
    <xf numFmtId="0" fontId="38" fillId="16" borderId="25" xfId="39" applyFont="1" applyBorder="1" applyAlignment="1" applyProtection="1">
      <alignment horizontal="center" vertical="center" wrapText="1"/>
    </xf>
    <xf numFmtId="0" fontId="38" fillId="14" borderId="26" xfId="37" applyFont="1" applyBorder="1" applyAlignment="1" applyProtection="1">
      <alignment horizontal="center" vertical="center" wrapText="1"/>
    </xf>
    <xf numFmtId="0" fontId="38" fillId="14" borderId="5" xfId="37" applyFont="1" applyBorder="1" applyAlignment="1" applyProtection="1">
      <alignment horizontal="center" vertical="center" wrapText="1"/>
    </xf>
    <xf numFmtId="0" fontId="38" fillId="14" borderId="27" xfId="37" applyFont="1" applyBorder="1" applyAlignment="1" applyProtection="1">
      <alignment horizontal="center" vertical="center" wrapText="1"/>
    </xf>
    <xf numFmtId="0" fontId="38" fillId="3" borderId="26" xfId="1" applyFont="1" applyBorder="1" applyAlignment="1" applyProtection="1">
      <alignment horizontal="center" vertical="center" wrapText="1"/>
    </xf>
    <xf numFmtId="0" fontId="38" fillId="3" borderId="5" xfId="1" applyFont="1" applyBorder="1" applyAlignment="1" applyProtection="1">
      <alignment horizontal="center" vertical="center" wrapText="1"/>
    </xf>
    <xf numFmtId="0" fontId="38" fillId="3" borderId="27" xfId="1" applyFont="1" applyBorder="1" applyAlignment="1" applyProtection="1">
      <alignment horizontal="center" vertical="center" wrapText="1"/>
    </xf>
    <xf numFmtId="0" fontId="38" fillId="16" borderId="26" xfId="39" applyFont="1" applyBorder="1" applyAlignment="1" applyProtection="1">
      <alignment horizontal="center" vertical="center" wrapText="1"/>
    </xf>
    <xf numFmtId="0" fontId="38" fillId="16" borderId="5" xfId="39" applyFont="1" applyBorder="1" applyAlignment="1" applyProtection="1">
      <alignment horizontal="center" vertical="center" wrapText="1"/>
    </xf>
    <xf numFmtId="0" fontId="38" fillId="16" borderId="27" xfId="39" applyFont="1" applyBorder="1" applyAlignment="1" applyProtection="1">
      <alignment horizontal="center" vertical="center" wrapText="1"/>
    </xf>
    <xf numFmtId="0" fontId="38" fillId="14" borderId="28" xfId="37" applyFont="1" applyBorder="1" applyAlignment="1" applyProtection="1">
      <alignment horizontal="center" vertical="center" wrapText="1"/>
    </xf>
    <xf numFmtId="0" fontId="38" fillId="14" borderId="29" xfId="37" applyFont="1" applyBorder="1" applyAlignment="1" applyProtection="1">
      <alignment horizontal="center" vertical="center" wrapText="1"/>
    </xf>
    <xf numFmtId="0" fontId="38" fillId="14" borderId="30" xfId="37" applyFont="1" applyBorder="1" applyAlignment="1" applyProtection="1">
      <alignment horizontal="center" vertical="center" wrapText="1"/>
    </xf>
    <xf numFmtId="0" fontId="38" fillId="3" borderId="28" xfId="1" applyFont="1" applyBorder="1" applyAlignment="1" applyProtection="1">
      <alignment horizontal="center" vertical="center" wrapText="1"/>
    </xf>
    <xf numFmtId="0" fontId="38" fillId="3" borderId="29" xfId="1" applyFont="1" applyBorder="1" applyAlignment="1" applyProtection="1">
      <alignment horizontal="center" vertical="center" wrapText="1"/>
    </xf>
    <xf numFmtId="0" fontId="38" fillId="3" borderId="30" xfId="1" applyFont="1" applyBorder="1" applyAlignment="1" applyProtection="1">
      <alignment horizontal="center" vertical="center" wrapText="1"/>
    </xf>
    <xf numFmtId="0" fontId="38" fillId="16" borderId="28" xfId="39" applyFont="1" applyBorder="1" applyAlignment="1" applyProtection="1">
      <alignment horizontal="center" vertical="center" wrapText="1"/>
    </xf>
    <xf numFmtId="0" fontId="38" fillId="16" borderId="29" xfId="39" applyFont="1" applyBorder="1" applyAlignment="1" applyProtection="1">
      <alignment horizontal="center" vertical="center" wrapText="1"/>
    </xf>
    <xf numFmtId="0" fontId="38" fillId="16" borderId="30" xfId="39" applyFont="1" applyBorder="1" applyAlignment="1" applyProtection="1">
      <alignment horizontal="center" vertical="center" wrapText="1"/>
    </xf>
  </cellXfs>
  <cellStyles count="43">
    <cellStyle name="40% - Énfasis1" xfId="38" builtinId="31"/>
    <cellStyle name="40% - Énfasis2 2" xfId="6"/>
    <cellStyle name="Énfasis1" xfId="37" builtinId="29"/>
    <cellStyle name="Énfasis2" xfId="1" builtinId="33"/>
    <cellStyle name="Énfasis3" xfId="39" builtinId="37"/>
    <cellStyle name="Énfasis6" xfId="2" builtinId="49"/>
    <cellStyle name="Euro" xfId="7"/>
    <cellStyle name="Millares 2" xfId="8"/>
    <cellStyle name="Millares 2 2" xfId="9"/>
    <cellStyle name="Millares 2 3" xfId="10"/>
    <cellStyle name="Millares 2 4" xfId="11"/>
    <cellStyle name="Millares 2 5" xfId="12"/>
    <cellStyle name="Millares 2 6" xfId="13"/>
    <cellStyle name="Millares 3" xfId="14"/>
    <cellStyle name="Millares 4" xfId="15"/>
    <cellStyle name="Millares 5" xfId="16"/>
    <cellStyle name="Moneda [0] 2" xfId="17"/>
    <cellStyle name="Moneda 2" xfId="18"/>
    <cellStyle name="Moneda 3" xfId="19"/>
    <cellStyle name="Normal" xfId="0" builtinId="0"/>
    <cellStyle name="Normal 10" xfId="35"/>
    <cellStyle name="Normal 10 2" xfId="20"/>
    <cellStyle name="Normal 10 3" xfId="42"/>
    <cellStyle name="Normal 11" xfId="41"/>
    <cellStyle name="Normal 12" xfId="40"/>
    <cellStyle name="Normal 2" xfId="3"/>
    <cellStyle name="Normal 2 2" xfId="21"/>
    <cellStyle name="Normal 2 3" xfId="5"/>
    <cellStyle name="Normal 2_Análisis Cta." xfId="22"/>
    <cellStyle name="Normal 3" xfId="23"/>
    <cellStyle name="Normal 3 2" xfId="24"/>
    <cellStyle name="Normal 3 3" xfId="4"/>
    <cellStyle name="Normal 4" xfId="25"/>
    <cellStyle name="Normal 5" xfId="26"/>
    <cellStyle name="Normal 6" xfId="27"/>
    <cellStyle name="Normal 7" xfId="28"/>
    <cellStyle name="Normal 8" xfId="29"/>
    <cellStyle name="Normal 9" xfId="34"/>
    <cellStyle name="Notas 2" xfId="30"/>
    <cellStyle name="Notas 3" xfId="31"/>
    <cellStyle name="Notas 4" xfId="32"/>
    <cellStyle name="Notas 5" xfId="33"/>
    <cellStyle name="Título 2" xfId="36" builtin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rgb="FFFF0000"/>
  </sheetPr>
  <dimension ref="A1:BU721"/>
  <sheetViews>
    <sheetView topLeftCell="W58" zoomScale="85" zoomScaleNormal="85" workbookViewId="0">
      <selection activeCell="AE68" sqref="AE68"/>
    </sheetView>
  </sheetViews>
  <sheetFormatPr baseColWidth="10" defaultColWidth="17.7109375" defaultRowHeight="29.25" customHeight="1" x14ac:dyDescent="0.25"/>
  <cols>
    <col min="1" max="1" width="21.85546875" style="54" customWidth="1"/>
    <col min="2" max="2" width="35.85546875" style="54" customWidth="1"/>
    <col min="3" max="3" width="36.7109375" style="54" customWidth="1"/>
    <col min="4" max="5" width="17.7109375" style="54"/>
    <col min="6" max="6" width="22.5703125" style="54" customWidth="1"/>
    <col min="7" max="7" width="48.7109375" style="54" customWidth="1"/>
    <col min="8" max="8" width="17.7109375" style="54"/>
    <col min="9" max="9" width="27.85546875" style="54" customWidth="1"/>
    <col min="10" max="10" width="33.85546875" style="54" customWidth="1"/>
    <col min="11" max="11" width="17.7109375" style="54"/>
    <col min="12" max="12" width="44.7109375" style="54" bestFit="1" customWidth="1"/>
    <col min="13" max="13" width="25.5703125" style="54" customWidth="1"/>
    <col min="14" max="14" width="26.7109375" style="54" customWidth="1"/>
    <col min="15" max="15" width="28.42578125" style="54" customWidth="1"/>
    <col min="16" max="16" width="32.28515625" style="54" customWidth="1"/>
    <col min="17" max="17" width="17.7109375" style="54"/>
    <col min="18" max="18" width="46.5703125" style="54" customWidth="1"/>
    <col min="19" max="19" width="28.140625" style="54" customWidth="1"/>
    <col min="20" max="20" width="26.5703125" style="54" customWidth="1"/>
    <col min="21" max="22" width="17.7109375" style="54"/>
    <col min="23" max="23" width="33.28515625" style="54" customWidth="1"/>
    <col min="24" max="24" width="22.7109375" style="54" customWidth="1"/>
    <col min="25" max="25" width="31.7109375" style="54" customWidth="1"/>
    <col min="26" max="27" width="17.7109375" style="54"/>
    <col min="28" max="28" width="25.7109375" style="54" customWidth="1"/>
    <col min="29" max="49" width="17.7109375" style="54"/>
    <col min="50" max="50" width="19.5703125" style="54" customWidth="1"/>
    <col min="51" max="59" width="17.7109375" style="54"/>
    <col min="60" max="60" width="27.140625" style="54" customWidth="1"/>
    <col min="61" max="16384" width="17.7109375" style="54"/>
  </cols>
  <sheetData>
    <row r="1" spans="1:73" ht="29.25" customHeight="1" thickBot="1" x14ac:dyDescent="0.3">
      <c r="A1" s="1" t="s">
        <v>0</v>
      </c>
      <c r="B1" s="1" t="s">
        <v>1</v>
      </c>
      <c r="C1" s="2" t="s">
        <v>2</v>
      </c>
      <c r="D1" s="3" t="s">
        <v>96</v>
      </c>
      <c r="E1" s="4" t="s">
        <v>67</v>
      </c>
      <c r="F1" s="5" t="s">
        <v>5</v>
      </c>
      <c r="G1" s="4" t="s">
        <v>913</v>
      </c>
      <c r="H1" s="6" t="s">
        <v>7</v>
      </c>
      <c r="I1" s="6" t="s">
        <v>8</v>
      </c>
      <c r="J1" s="6" t="s">
        <v>9</v>
      </c>
      <c r="K1" s="6" t="s">
        <v>914</v>
      </c>
      <c r="L1" s="6" t="s">
        <v>11</v>
      </c>
      <c r="M1" s="6" t="s">
        <v>276</v>
      </c>
      <c r="N1" s="6" t="s">
        <v>13</v>
      </c>
      <c r="O1" s="7" t="s">
        <v>296</v>
      </c>
      <c r="P1" s="89" t="s">
        <v>15</v>
      </c>
      <c r="Q1" s="89" t="s">
        <v>915</v>
      </c>
      <c r="R1" s="89" t="s">
        <v>309</v>
      </c>
      <c r="S1" s="89" t="s">
        <v>18</v>
      </c>
      <c r="T1" s="8" t="s">
        <v>916</v>
      </c>
      <c r="U1" s="89" t="s">
        <v>917</v>
      </c>
      <c r="V1" s="89" t="s">
        <v>1110</v>
      </c>
      <c r="W1" s="89" t="s">
        <v>22</v>
      </c>
      <c r="X1" s="89" t="s">
        <v>336</v>
      </c>
      <c r="Y1" s="89" t="s">
        <v>24</v>
      </c>
      <c r="Z1" s="69" t="s">
        <v>956</v>
      </c>
      <c r="AA1" s="9" t="s">
        <v>25</v>
      </c>
      <c r="AB1" s="10" t="s">
        <v>26</v>
      </c>
      <c r="AC1" s="10" t="s">
        <v>27</v>
      </c>
      <c r="AD1" s="10" t="s">
        <v>28</v>
      </c>
      <c r="AE1" s="10" t="s">
        <v>29</v>
      </c>
      <c r="AF1" s="10" t="s">
        <v>30</v>
      </c>
      <c r="AG1" s="10" t="s">
        <v>31</v>
      </c>
      <c r="AH1" s="10" t="s">
        <v>32</v>
      </c>
      <c r="AI1" s="10" t="s">
        <v>33</v>
      </c>
      <c r="AJ1" s="10" t="s">
        <v>34</v>
      </c>
      <c r="AK1" s="10" t="s">
        <v>35</v>
      </c>
      <c r="AL1" s="10" t="s">
        <v>36</v>
      </c>
      <c r="AM1" s="10" t="s">
        <v>37</v>
      </c>
      <c r="AN1" s="10" t="s">
        <v>38</v>
      </c>
      <c r="AO1" s="10" t="s">
        <v>39</v>
      </c>
      <c r="AP1" s="10" t="s">
        <v>40</v>
      </c>
      <c r="AQ1" s="10" t="s">
        <v>41</v>
      </c>
      <c r="AR1" s="10" t="s">
        <v>42</v>
      </c>
      <c r="AS1" s="10" t="s">
        <v>43</v>
      </c>
      <c r="AT1" s="10" t="s">
        <v>44</v>
      </c>
      <c r="AU1" s="10" t="s">
        <v>45</v>
      </c>
      <c r="AV1" s="10" t="s">
        <v>46</v>
      </c>
      <c r="AW1" s="10" t="s">
        <v>47</v>
      </c>
      <c r="AX1" s="10" t="s">
        <v>48</v>
      </c>
      <c r="AY1" s="10" t="s">
        <v>49</v>
      </c>
      <c r="AZ1" s="10" t="s">
        <v>50</v>
      </c>
      <c r="BA1" s="10" t="s">
        <v>51</v>
      </c>
      <c r="BB1" s="10" t="s">
        <v>52</v>
      </c>
      <c r="BC1" s="10" t="s">
        <v>53</v>
      </c>
      <c r="BD1" s="10" t="s">
        <v>54</v>
      </c>
      <c r="BE1" s="10" t="s">
        <v>55</v>
      </c>
      <c r="BF1" s="10" t="s">
        <v>56</v>
      </c>
      <c r="BG1" s="10" t="s">
        <v>57</v>
      </c>
      <c r="BH1" s="10" t="s">
        <v>58</v>
      </c>
      <c r="BI1" s="10" t="s">
        <v>59</v>
      </c>
      <c r="BJ1" s="10" t="s">
        <v>60</v>
      </c>
      <c r="BK1" s="10" t="s">
        <v>61</v>
      </c>
      <c r="BL1" s="10" t="s">
        <v>62</v>
      </c>
      <c r="BM1" s="11" t="s">
        <v>63</v>
      </c>
      <c r="BN1" s="12" t="s">
        <v>64</v>
      </c>
      <c r="BO1" s="12" t="s">
        <v>64</v>
      </c>
      <c r="BP1" s="12" t="s">
        <v>64</v>
      </c>
      <c r="BQ1" s="12" t="s">
        <v>64</v>
      </c>
      <c r="BR1" s="12" t="s">
        <v>64</v>
      </c>
      <c r="BS1" s="12" t="s">
        <v>64</v>
      </c>
      <c r="BT1" s="54" t="s">
        <v>64</v>
      </c>
      <c r="BU1" s="54" t="s">
        <v>64</v>
      </c>
    </row>
    <row r="2" spans="1:73" ht="29.25" customHeight="1" thickBot="1" x14ac:dyDescent="0.3">
      <c r="A2" s="13" t="s">
        <v>2</v>
      </c>
      <c r="B2" s="14" t="s">
        <v>27</v>
      </c>
      <c r="C2" s="14" t="s">
        <v>65</v>
      </c>
      <c r="D2" s="15" t="s">
        <v>66</v>
      </c>
      <c r="E2" s="16" t="s">
        <v>67</v>
      </c>
      <c r="F2" s="17" t="s">
        <v>68</v>
      </c>
      <c r="G2" s="73" t="s">
        <v>985</v>
      </c>
      <c r="H2" s="14" t="s">
        <v>892</v>
      </c>
      <c r="I2" s="55" t="s">
        <v>70</v>
      </c>
      <c r="J2" s="55" t="s">
        <v>71</v>
      </c>
      <c r="K2" s="55" t="s">
        <v>72</v>
      </c>
      <c r="L2" s="55" t="s">
        <v>73</v>
      </c>
      <c r="M2" s="55" t="s">
        <v>74</v>
      </c>
      <c r="N2" s="55" t="s">
        <v>75</v>
      </c>
      <c r="O2" s="56" t="s">
        <v>76</v>
      </c>
      <c r="P2" s="55" t="s">
        <v>77</v>
      </c>
      <c r="Q2" s="55" t="s">
        <v>78</v>
      </c>
      <c r="R2" s="57" t="s">
        <v>79</v>
      </c>
      <c r="S2" s="57" t="s">
        <v>80</v>
      </c>
      <c r="T2" s="56" t="s">
        <v>81</v>
      </c>
      <c r="U2" s="55" t="s">
        <v>922</v>
      </c>
      <c r="V2" s="90" t="s">
        <v>1111</v>
      </c>
      <c r="W2" s="55" t="s">
        <v>83</v>
      </c>
      <c r="X2" s="55" t="s">
        <v>84</v>
      </c>
      <c r="Y2" s="55" t="s">
        <v>85</v>
      </c>
      <c r="Z2" s="55" t="s">
        <v>110</v>
      </c>
      <c r="AA2" s="18" t="s">
        <v>86</v>
      </c>
      <c r="AB2" s="19"/>
      <c r="AC2" s="20" t="s">
        <v>87</v>
      </c>
      <c r="AD2" s="21" t="s">
        <v>88</v>
      </c>
      <c r="AE2" s="19"/>
      <c r="AF2" s="19"/>
      <c r="AG2" s="22" t="s">
        <v>89</v>
      </c>
      <c r="AH2" s="19"/>
      <c r="AI2" s="19"/>
      <c r="AJ2" s="19"/>
      <c r="AK2" s="19"/>
      <c r="AL2" s="14" t="s">
        <v>90</v>
      </c>
      <c r="AM2" s="19"/>
      <c r="AN2" s="19"/>
      <c r="AO2" s="23" t="s">
        <v>91</v>
      </c>
      <c r="AP2" s="19"/>
      <c r="AQ2" s="14" t="s">
        <v>92</v>
      </c>
      <c r="AR2" s="23" t="s">
        <v>93</v>
      </c>
      <c r="AS2" s="19"/>
      <c r="AT2" s="19"/>
      <c r="AU2" s="19"/>
      <c r="AV2" s="19"/>
      <c r="AW2" s="19"/>
      <c r="AX2" s="19"/>
      <c r="AY2" s="19"/>
      <c r="AZ2" s="19"/>
      <c r="BA2" s="19"/>
      <c r="BB2" s="19"/>
      <c r="BC2" s="19"/>
      <c r="BD2" s="19"/>
      <c r="BE2" s="19"/>
      <c r="BF2" s="23" t="s">
        <v>94</v>
      </c>
      <c r="BG2" s="19"/>
      <c r="BH2" s="19"/>
      <c r="BI2" s="19"/>
      <c r="BJ2" s="19"/>
      <c r="BK2" s="19"/>
      <c r="BL2" s="19"/>
      <c r="BM2" s="58" t="s">
        <v>95</v>
      </c>
      <c r="BN2" s="24"/>
      <c r="BO2" s="24"/>
      <c r="BP2" s="24"/>
      <c r="BQ2" s="24" t="str">
        <f>TRIM($A2)</f>
        <v>AGRICULTURA</v>
      </c>
      <c r="BR2" s="24"/>
      <c r="BS2" s="24"/>
    </row>
    <row r="3" spans="1:73" ht="29.25" customHeight="1" thickBot="1" x14ac:dyDescent="0.3">
      <c r="A3" s="13" t="s">
        <v>96</v>
      </c>
      <c r="B3" s="14" t="s">
        <v>28</v>
      </c>
      <c r="C3" s="14" t="s">
        <v>97</v>
      </c>
      <c r="D3" s="25"/>
      <c r="E3" s="25"/>
      <c r="F3" s="17" t="s">
        <v>98</v>
      </c>
      <c r="G3" s="14" t="s">
        <v>99</v>
      </c>
      <c r="H3" s="14" t="s">
        <v>69</v>
      </c>
      <c r="I3" s="55" t="s">
        <v>101</v>
      </c>
      <c r="J3" s="55" t="s">
        <v>918</v>
      </c>
      <c r="K3" s="26" t="s">
        <v>102</v>
      </c>
      <c r="L3" s="55" t="s">
        <v>103</v>
      </c>
      <c r="M3" s="55" t="s">
        <v>104</v>
      </c>
      <c r="N3" s="55" t="s">
        <v>105</v>
      </c>
      <c r="O3" s="56" t="s">
        <v>106</v>
      </c>
      <c r="P3" s="55" t="s">
        <v>107</v>
      </c>
      <c r="Q3" s="59"/>
      <c r="R3" s="56" t="s">
        <v>108</v>
      </c>
      <c r="S3" s="55" t="s">
        <v>109</v>
      </c>
      <c r="T3" s="55" t="s">
        <v>138</v>
      </c>
      <c r="U3" s="60"/>
      <c r="V3" s="91" t="s">
        <v>1112</v>
      </c>
      <c r="W3" s="55" t="s">
        <v>111</v>
      </c>
      <c r="X3" s="55" t="s">
        <v>112</v>
      </c>
      <c r="Y3" s="55" t="s">
        <v>113</v>
      </c>
      <c r="Z3" s="55" t="s">
        <v>957</v>
      </c>
      <c r="AA3" s="18" t="s">
        <v>114</v>
      </c>
      <c r="AB3" s="27"/>
      <c r="AC3" s="17" t="s">
        <v>115</v>
      </c>
      <c r="AD3" s="14" t="s">
        <v>116</v>
      </c>
      <c r="AE3" s="27"/>
      <c r="AF3" s="27"/>
      <c r="AG3" s="22" t="s">
        <v>117</v>
      </c>
      <c r="AH3" s="27"/>
      <c r="AI3" s="27"/>
      <c r="AJ3" s="27"/>
      <c r="AK3" s="27"/>
      <c r="AL3" s="14" t="s">
        <v>118</v>
      </c>
      <c r="AM3" s="27"/>
      <c r="AN3" s="27"/>
      <c r="AO3" s="14" t="s">
        <v>119</v>
      </c>
      <c r="AP3" s="27"/>
      <c r="AQ3" s="14" t="s">
        <v>120</v>
      </c>
      <c r="AR3" s="14" t="s">
        <v>121</v>
      </c>
      <c r="AS3" s="27"/>
      <c r="AT3" s="27"/>
      <c r="AU3" s="27"/>
      <c r="AV3" s="27"/>
      <c r="AW3" s="27"/>
      <c r="AX3" s="27"/>
      <c r="AY3" s="27"/>
      <c r="AZ3" s="27"/>
      <c r="BA3" s="27"/>
      <c r="BB3" s="27"/>
      <c r="BC3" s="27"/>
      <c r="BD3" s="27"/>
      <c r="BE3" s="27"/>
      <c r="BF3" s="14" t="s">
        <v>122</v>
      </c>
      <c r="BG3" s="27"/>
      <c r="BH3" s="27"/>
      <c r="BI3" s="27"/>
      <c r="BJ3" s="27"/>
      <c r="BK3" s="27"/>
      <c r="BL3" s="28"/>
      <c r="BM3" s="61" t="s">
        <v>123</v>
      </c>
      <c r="BN3" s="24"/>
      <c r="BO3" s="24"/>
      <c r="BP3" s="24"/>
      <c r="BQ3" s="24" t="str">
        <f>TRIM($A3)</f>
        <v>BIENES NACIONALES</v>
      </c>
      <c r="BR3" s="24"/>
      <c r="BS3" s="24"/>
    </row>
    <row r="4" spans="1:73" ht="29.25" customHeight="1" thickBot="1" x14ac:dyDescent="0.3">
      <c r="A4" s="13" t="s">
        <v>67</v>
      </c>
      <c r="B4" s="14" t="s">
        <v>29</v>
      </c>
      <c r="C4" s="14" t="s">
        <v>124</v>
      </c>
      <c r="D4" s="25"/>
      <c r="E4" s="25"/>
      <c r="F4" s="17" t="s">
        <v>125</v>
      </c>
      <c r="G4" s="14" t="s">
        <v>126</v>
      </c>
      <c r="H4" s="14" t="s">
        <v>100</v>
      </c>
      <c r="I4" s="55" t="s">
        <v>128</v>
      </c>
      <c r="J4" s="55" t="s">
        <v>129</v>
      </c>
      <c r="K4" s="90" t="s">
        <v>130</v>
      </c>
      <c r="L4" s="55" t="s">
        <v>131</v>
      </c>
      <c r="M4" s="55" t="s">
        <v>132</v>
      </c>
      <c r="N4" s="55" t="s">
        <v>133</v>
      </c>
      <c r="O4" s="56" t="s">
        <v>134</v>
      </c>
      <c r="P4" s="55" t="s">
        <v>135</v>
      </c>
      <c r="Q4" s="59"/>
      <c r="R4" s="56" t="s">
        <v>136</v>
      </c>
      <c r="S4" s="55" t="s">
        <v>137</v>
      </c>
      <c r="U4" s="29"/>
      <c r="V4" s="25"/>
      <c r="W4" s="55" t="s">
        <v>139</v>
      </c>
      <c r="X4" s="55" t="s">
        <v>140</v>
      </c>
      <c r="Y4" s="55" t="s">
        <v>141</v>
      </c>
      <c r="Z4" s="70"/>
      <c r="AA4" s="18" t="s">
        <v>142</v>
      </c>
      <c r="AB4" s="27"/>
      <c r="AC4" s="17" t="s">
        <v>143</v>
      </c>
      <c r="AD4" s="14" t="s">
        <v>144</v>
      </c>
      <c r="AE4" s="27"/>
      <c r="AF4" s="27"/>
      <c r="AG4" s="22" t="s">
        <v>145</v>
      </c>
      <c r="AH4" s="27"/>
      <c r="AI4" s="27"/>
      <c r="AJ4" s="27"/>
      <c r="AK4" s="27"/>
      <c r="AL4" s="14" t="s">
        <v>146</v>
      </c>
      <c r="AM4" s="27"/>
      <c r="AN4" s="27"/>
      <c r="AO4" s="14" t="s">
        <v>147</v>
      </c>
      <c r="AP4" s="27"/>
      <c r="AQ4" s="14" t="s">
        <v>148</v>
      </c>
      <c r="AR4" s="14" t="s">
        <v>149</v>
      </c>
      <c r="AS4" s="27"/>
      <c r="AT4" s="27"/>
      <c r="AU4" s="27"/>
      <c r="AV4" s="27"/>
      <c r="AW4" s="27"/>
      <c r="AX4" s="27"/>
      <c r="AY4" s="27"/>
      <c r="AZ4" s="27"/>
      <c r="BA4" s="27"/>
      <c r="BB4" s="27"/>
      <c r="BC4" s="27"/>
      <c r="BD4" s="27"/>
      <c r="BE4" s="27"/>
      <c r="BF4" s="14" t="s">
        <v>150</v>
      </c>
      <c r="BG4" s="27"/>
      <c r="BH4" s="27"/>
      <c r="BI4" s="27"/>
      <c r="BJ4" s="27"/>
      <c r="BK4" s="27"/>
      <c r="BL4" s="28"/>
      <c r="BM4" s="61" t="s">
        <v>151</v>
      </c>
      <c r="BN4" s="24"/>
      <c r="BO4" s="24"/>
      <c r="BP4" s="24"/>
      <c r="BQ4" s="24" t="str">
        <f t="shared" ref="BQ4:BQ5" si="0">TRIM($A4)</f>
        <v>CONSEJO NACIONAL DE LA CULTURA Y LAS ARTES</v>
      </c>
      <c r="BR4" s="24"/>
      <c r="BS4" s="24"/>
    </row>
    <row r="5" spans="1:73" ht="29.25" customHeight="1" thickBot="1" x14ac:dyDescent="0.3">
      <c r="A5" s="13" t="s">
        <v>5</v>
      </c>
      <c r="B5" s="14" t="s">
        <v>30</v>
      </c>
      <c r="C5" s="14" t="s">
        <v>152</v>
      </c>
      <c r="D5" s="25"/>
      <c r="E5" s="25"/>
      <c r="F5" s="17" t="s">
        <v>153</v>
      </c>
      <c r="G5" s="14" t="s">
        <v>154</v>
      </c>
      <c r="H5" s="14" t="s">
        <v>127</v>
      </c>
      <c r="I5" s="55" t="s">
        <v>156</v>
      </c>
      <c r="J5" s="55" t="s">
        <v>157</v>
      </c>
      <c r="K5" s="90" t="s">
        <v>158</v>
      </c>
      <c r="L5" s="55" t="s">
        <v>159</v>
      </c>
      <c r="M5" s="25"/>
      <c r="N5" s="25"/>
      <c r="O5" s="56" t="s">
        <v>160</v>
      </c>
      <c r="P5" s="55" t="s">
        <v>161</v>
      </c>
      <c r="Q5" s="59"/>
      <c r="R5" s="56" t="s">
        <v>162</v>
      </c>
      <c r="S5" s="55" t="s">
        <v>163</v>
      </c>
      <c r="T5" s="25"/>
      <c r="U5" s="25"/>
      <c r="V5" s="25"/>
      <c r="W5" s="55" t="s">
        <v>164</v>
      </c>
      <c r="X5" s="25"/>
      <c r="Y5" s="55" t="s">
        <v>165</v>
      </c>
      <c r="Z5" s="70"/>
      <c r="AA5" s="18" t="s">
        <v>166</v>
      </c>
      <c r="AB5" s="27"/>
      <c r="AC5" s="27"/>
      <c r="AD5" s="14" t="s">
        <v>167</v>
      </c>
      <c r="AE5" s="27"/>
      <c r="AF5" s="27"/>
      <c r="AG5" s="22" t="s">
        <v>168</v>
      </c>
      <c r="AH5" s="27"/>
      <c r="AI5" s="27"/>
      <c r="AJ5" s="27"/>
      <c r="AK5" s="27"/>
      <c r="AL5" s="14" t="s">
        <v>169</v>
      </c>
      <c r="AM5" s="27"/>
      <c r="AN5" s="27"/>
      <c r="AO5" s="27"/>
      <c r="AP5" s="27"/>
      <c r="AQ5" s="14" t="s">
        <v>170</v>
      </c>
      <c r="AR5" s="27"/>
      <c r="AS5" s="27"/>
      <c r="AT5" s="27"/>
      <c r="AU5" s="27"/>
      <c r="AV5" s="27"/>
      <c r="AW5" s="27"/>
      <c r="AX5" s="27"/>
      <c r="AY5" s="27"/>
      <c r="AZ5" s="27"/>
      <c r="BA5" s="27"/>
      <c r="BB5" s="27"/>
      <c r="BC5" s="27"/>
      <c r="BD5" s="27"/>
      <c r="BE5" s="27"/>
      <c r="BF5" s="28"/>
      <c r="BG5" s="27"/>
      <c r="BH5" s="27"/>
      <c r="BI5" s="27"/>
      <c r="BJ5" s="27"/>
      <c r="BK5" s="27"/>
      <c r="BL5" s="28"/>
      <c r="BM5" s="61" t="s">
        <v>171</v>
      </c>
      <c r="BN5" s="24"/>
      <c r="BO5" s="24"/>
      <c r="BP5" s="24"/>
      <c r="BQ5" s="24" t="str">
        <f t="shared" si="0"/>
        <v>DEFENSA NACIONAL</v>
      </c>
      <c r="BR5" s="24"/>
      <c r="BS5" s="24"/>
    </row>
    <row r="6" spans="1:73" ht="29.25" customHeight="1" thickBot="1" x14ac:dyDescent="0.3">
      <c r="A6" s="13" t="s">
        <v>956</v>
      </c>
      <c r="B6" s="14" t="s">
        <v>31</v>
      </c>
      <c r="C6" s="14" t="s">
        <v>172</v>
      </c>
      <c r="D6" s="25"/>
      <c r="E6" s="25"/>
      <c r="F6" s="17" t="s">
        <v>173</v>
      </c>
      <c r="G6" s="14" t="s">
        <v>174</v>
      </c>
      <c r="H6" s="90" t="s">
        <v>155</v>
      </c>
      <c r="I6" s="24"/>
      <c r="J6" s="55" t="s">
        <v>176</v>
      </c>
      <c r="K6" s="90" t="s">
        <v>177</v>
      </c>
      <c r="L6" s="55" t="s">
        <v>178</v>
      </c>
      <c r="M6" s="25"/>
      <c r="N6" s="25"/>
      <c r="O6" s="56" t="s">
        <v>179</v>
      </c>
      <c r="P6" s="55" t="s">
        <v>180</v>
      </c>
      <c r="Q6" s="59"/>
      <c r="R6" s="56" t="s">
        <v>181</v>
      </c>
      <c r="S6" s="55" t="s">
        <v>182</v>
      </c>
      <c r="T6" s="25"/>
      <c r="U6" s="25"/>
      <c r="V6" s="25"/>
      <c r="W6" s="55" t="s">
        <v>183</v>
      </c>
      <c r="X6" s="25"/>
      <c r="Y6" s="55" t="s">
        <v>184</v>
      </c>
      <c r="Z6" s="70"/>
      <c r="AA6" s="18" t="s">
        <v>185</v>
      </c>
      <c r="AB6" s="27"/>
      <c r="AC6" s="27"/>
      <c r="AD6" s="14" t="s">
        <v>186</v>
      </c>
      <c r="AE6" s="27"/>
      <c r="AF6" s="27"/>
      <c r="AG6" s="22" t="s">
        <v>187</v>
      </c>
      <c r="AH6" s="27"/>
      <c r="AI6" s="27"/>
      <c r="AJ6" s="27"/>
      <c r="AK6" s="27"/>
      <c r="AL6" s="14" t="s">
        <v>188</v>
      </c>
      <c r="AM6" s="27"/>
      <c r="AN6" s="27"/>
      <c r="AO6" s="27"/>
      <c r="AP6" s="27"/>
      <c r="AQ6" s="14" t="s">
        <v>189</v>
      </c>
      <c r="AR6" s="27"/>
      <c r="AS6" s="27"/>
      <c r="AT6" s="27"/>
      <c r="AU6" s="27"/>
      <c r="AV6" s="27"/>
      <c r="AW6" s="27"/>
      <c r="AX6" s="27"/>
      <c r="AY6" s="27"/>
      <c r="AZ6" s="27"/>
      <c r="BA6" s="27"/>
      <c r="BB6" s="27"/>
      <c r="BC6" s="27"/>
      <c r="BD6" s="27"/>
      <c r="BE6" s="27"/>
      <c r="BF6" s="28"/>
      <c r="BG6" s="27"/>
      <c r="BH6" s="28"/>
      <c r="BI6" s="27"/>
      <c r="BJ6" s="27"/>
      <c r="BK6" s="27"/>
      <c r="BL6" s="28"/>
      <c r="BM6" s="61" t="s">
        <v>190</v>
      </c>
      <c r="BN6" s="24"/>
      <c r="BO6" s="24"/>
      <c r="BP6" s="24"/>
      <c r="BQ6" s="24" t="str">
        <f t="shared" ref="BQ6:BQ14" si="1">TRIM($A8)</f>
        <v>ECONOMÍA FOMENTO Y TURISMO</v>
      </c>
      <c r="BR6" s="24"/>
      <c r="BS6" s="24"/>
    </row>
    <row r="7" spans="1:73" ht="29.25" customHeight="1" thickBot="1" x14ac:dyDescent="0.3">
      <c r="A7" s="13" t="s">
        <v>15</v>
      </c>
      <c r="B7" s="14" t="s">
        <v>32</v>
      </c>
      <c r="C7" s="14" t="s">
        <v>191</v>
      </c>
      <c r="D7" s="25"/>
      <c r="E7" s="25"/>
      <c r="F7" s="17" t="s">
        <v>192</v>
      </c>
      <c r="G7" s="14" t="s">
        <v>193</v>
      </c>
      <c r="H7" s="90" t="s">
        <v>175</v>
      </c>
      <c r="I7" s="30"/>
      <c r="J7" s="55" t="s">
        <v>195</v>
      </c>
      <c r="K7" s="90" t="s">
        <v>196</v>
      </c>
      <c r="L7" s="55" t="s">
        <v>197</v>
      </c>
      <c r="M7" s="25"/>
      <c r="N7" s="25"/>
      <c r="O7" s="56" t="s">
        <v>198</v>
      </c>
      <c r="P7" s="26" t="s">
        <v>955</v>
      </c>
      <c r="Q7" s="25"/>
      <c r="R7" s="60"/>
      <c r="S7" s="55" t="s">
        <v>200</v>
      </c>
      <c r="T7" s="25"/>
      <c r="U7" s="25"/>
      <c r="V7" s="25"/>
      <c r="W7" s="55" t="s">
        <v>201</v>
      </c>
      <c r="X7" s="25"/>
      <c r="Y7" s="55" t="s">
        <v>202</v>
      </c>
      <c r="Z7" s="71"/>
      <c r="AA7" s="24"/>
      <c r="AB7" s="27"/>
      <c r="AC7" s="27"/>
      <c r="AD7" s="14" t="s">
        <v>203</v>
      </c>
      <c r="AE7" s="27"/>
      <c r="AF7" s="27"/>
      <c r="AG7" s="22" t="s">
        <v>204</v>
      </c>
      <c r="AH7" s="27"/>
      <c r="AI7" s="27"/>
      <c r="AJ7" s="27"/>
      <c r="AK7" s="27"/>
      <c r="AL7" s="14" t="s">
        <v>205</v>
      </c>
      <c r="AM7" s="27"/>
      <c r="AN7" s="27"/>
      <c r="AO7" s="27"/>
      <c r="AP7" s="27"/>
      <c r="AQ7" s="23" t="s">
        <v>206</v>
      </c>
      <c r="AR7" s="27"/>
      <c r="AS7" s="27"/>
      <c r="AT7" s="27"/>
      <c r="AU7" s="27"/>
      <c r="AV7" s="27"/>
      <c r="AW7" s="27"/>
      <c r="AX7" s="27"/>
      <c r="AY7" s="27"/>
      <c r="AZ7" s="27"/>
      <c r="BA7" s="27"/>
      <c r="BB7" s="27"/>
      <c r="BC7" s="27"/>
      <c r="BD7" s="27"/>
      <c r="BE7" s="27"/>
      <c r="BF7" s="28"/>
      <c r="BG7" s="27"/>
      <c r="BH7" s="28"/>
      <c r="BI7" s="27"/>
      <c r="BJ7" s="27"/>
      <c r="BK7" s="27"/>
      <c r="BL7" s="31"/>
      <c r="BM7" s="61" t="s">
        <v>207</v>
      </c>
      <c r="BN7" s="24"/>
      <c r="BO7" s="24"/>
      <c r="BP7" s="24"/>
      <c r="BQ7" s="24" t="str">
        <f t="shared" si="1"/>
        <v>EDUCACIÓN</v>
      </c>
      <c r="BR7" s="24"/>
      <c r="BS7" s="24"/>
    </row>
    <row r="8" spans="1:73" ht="29.25" customHeight="1" thickBot="1" x14ac:dyDescent="0.3">
      <c r="A8" s="13" t="s">
        <v>913</v>
      </c>
      <c r="B8" s="14" t="s">
        <v>33</v>
      </c>
      <c r="C8" s="14" t="s">
        <v>208</v>
      </c>
      <c r="D8" s="25"/>
      <c r="E8" s="25"/>
      <c r="F8" s="17" t="s">
        <v>209</v>
      </c>
      <c r="G8" s="14" t="s">
        <v>977</v>
      </c>
      <c r="H8" s="90" t="s">
        <v>194</v>
      </c>
      <c r="I8" s="32"/>
      <c r="J8" s="55" t="s">
        <v>211</v>
      </c>
      <c r="K8" s="90" t="s">
        <v>212</v>
      </c>
      <c r="L8" s="55" t="s">
        <v>213</v>
      </c>
      <c r="M8" s="25"/>
      <c r="N8" s="25"/>
      <c r="O8" s="56" t="s">
        <v>214</v>
      </c>
      <c r="P8" s="90" t="s">
        <v>215</v>
      </c>
      <c r="Q8" s="25"/>
      <c r="R8" s="25"/>
      <c r="S8" s="55" t="s">
        <v>216</v>
      </c>
      <c r="T8" s="25"/>
      <c r="U8" s="25"/>
      <c r="V8" s="25"/>
      <c r="W8" s="55" t="s">
        <v>217</v>
      </c>
      <c r="X8" s="25"/>
      <c r="Y8" s="55" t="s">
        <v>218</v>
      </c>
      <c r="Z8" s="71"/>
      <c r="AA8" s="24"/>
      <c r="AB8" s="27"/>
      <c r="AC8" s="27"/>
      <c r="AD8" s="14" t="s">
        <v>219</v>
      </c>
      <c r="AE8" s="27"/>
      <c r="AF8" s="27"/>
      <c r="AG8" s="22" t="s">
        <v>220</v>
      </c>
      <c r="AH8" s="27"/>
      <c r="AI8" s="27"/>
      <c r="AJ8" s="27"/>
      <c r="AK8" s="27"/>
      <c r="AL8" s="23" t="s">
        <v>221</v>
      </c>
      <c r="AM8" s="27"/>
      <c r="AN8" s="27"/>
      <c r="AO8" s="27"/>
      <c r="AP8" s="27"/>
      <c r="AQ8" s="14" t="s">
        <v>222</v>
      </c>
      <c r="AR8" s="27"/>
      <c r="AS8" s="27"/>
      <c r="AT8" s="27"/>
      <c r="AU8" s="27"/>
      <c r="AV8" s="27"/>
      <c r="AW8" s="27"/>
      <c r="AX8" s="27"/>
      <c r="AY8" s="27"/>
      <c r="AZ8" s="27"/>
      <c r="BA8" s="27"/>
      <c r="BB8" s="27"/>
      <c r="BC8" s="27"/>
      <c r="BD8" s="27"/>
      <c r="BE8" s="27"/>
      <c r="BF8" s="28"/>
      <c r="BG8" s="27"/>
      <c r="BH8" s="28"/>
      <c r="BI8" s="27"/>
      <c r="BJ8" s="27"/>
      <c r="BK8" s="27"/>
      <c r="BL8" s="31"/>
      <c r="BM8" s="61" t="s">
        <v>223</v>
      </c>
      <c r="BN8" s="24"/>
      <c r="BO8" s="24"/>
      <c r="BP8" s="24"/>
      <c r="BQ8" s="24" t="str">
        <f t="shared" si="1"/>
        <v>ENERGÍA</v>
      </c>
      <c r="BR8" s="24"/>
      <c r="BS8" s="24"/>
    </row>
    <row r="9" spans="1:73" ht="29.25" customHeight="1" thickBot="1" x14ac:dyDescent="0.3">
      <c r="A9" s="13" t="s">
        <v>7</v>
      </c>
      <c r="B9" s="14" t="s">
        <v>35</v>
      </c>
      <c r="C9" s="14" t="s">
        <v>224</v>
      </c>
      <c r="D9" s="25"/>
      <c r="E9" s="25"/>
      <c r="F9" s="17" t="s">
        <v>225</v>
      </c>
      <c r="G9" s="14" t="s">
        <v>226</v>
      </c>
      <c r="H9" s="90" t="s">
        <v>210</v>
      </c>
      <c r="I9" s="25"/>
      <c r="J9" s="55" t="s">
        <v>227</v>
      </c>
      <c r="K9" s="13" t="s">
        <v>228</v>
      </c>
      <c r="L9" s="55" t="s">
        <v>229</v>
      </c>
      <c r="M9" s="25"/>
      <c r="N9" s="25"/>
      <c r="O9" s="55" t="s">
        <v>230</v>
      </c>
      <c r="P9" s="59"/>
      <c r="Q9" s="25"/>
      <c r="R9" s="25"/>
      <c r="S9" s="55" t="s">
        <v>231</v>
      </c>
      <c r="T9" s="25"/>
      <c r="U9" s="25"/>
      <c r="V9" s="25"/>
      <c r="W9" s="55" t="s">
        <v>232</v>
      </c>
      <c r="X9" s="25"/>
      <c r="Y9" s="55" t="s">
        <v>233</v>
      </c>
      <c r="Z9" s="71"/>
      <c r="AA9" s="24"/>
      <c r="AB9" s="27"/>
      <c r="AC9" s="27"/>
      <c r="AD9" s="14" t="s">
        <v>234</v>
      </c>
      <c r="AE9" s="27"/>
      <c r="AF9" s="27"/>
      <c r="AG9" s="22" t="s">
        <v>235</v>
      </c>
      <c r="AH9" s="27"/>
      <c r="AI9" s="27"/>
      <c r="AJ9" s="27"/>
      <c r="AK9" s="27"/>
      <c r="AL9" s="14" t="s">
        <v>236</v>
      </c>
      <c r="AM9" s="27"/>
      <c r="AN9" s="27"/>
      <c r="AO9" s="27"/>
      <c r="AP9" s="27"/>
      <c r="AQ9" s="14" t="s">
        <v>237</v>
      </c>
      <c r="AR9" s="27"/>
      <c r="AS9" s="27"/>
      <c r="AT9" s="27"/>
      <c r="AU9" s="27"/>
      <c r="AV9" s="27"/>
      <c r="AW9" s="27"/>
      <c r="AX9" s="27"/>
      <c r="AY9" s="27"/>
      <c r="AZ9" s="27"/>
      <c r="BA9" s="27"/>
      <c r="BB9" s="27"/>
      <c r="BC9" s="27"/>
      <c r="BD9" s="27"/>
      <c r="BE9" s="27"/>
      <c r="BF9" s="28"/>
      <c r="BG9" s="27"/>
      <c r="BH9" s="28"/>
      <c r="BI9" s="27"/>
      <c r="BJ9" s="27"/>
      <c r="BK9" s="27"/>
      <c r="BL9" s="31"/>
      <c r="BM9" s="61" t="s">
        <v>238</v>
      </c>
      <c r="BN9" s="24"/>
      <c r="BO9" s="24"/>
      <c r="BP9" s="24"/>
      <c r="BQ9" s="24" t="str">
        <f t="shared" si="1"/>
        <v>HACIENDA</v>
      </c>
      <c r="BR9" s="24"/>
      <c r="BS9" s="24"/>
    </row>
    <row r="10" spans="1:73" ht="29.25" customHeight="1" thickBot="1" x14ac:dyDescent="0.3">
      <c r="A10" s="13" t="s">
        <v>8</v>
      </c>
      <c r="B10" s="14" t="s">
        <v>36</v>
      </c>
      <c r="C10" s="14" t="s">
        <v>239</v>
      </c>
      <c r="D10" s="25"/>
      <c r="E10" s="25"/>
      <c r="F10" s="33"/>
      <c r="G10" s="14" t="s">
        <v>240</v>
      </c>
      <c r="H10" s="25"/>
      <c r="I10" s="25"/>
      <c r="J10" s="55" t="s">
        <v>241</v>
      </c>
      <c r="K10" s="90" t="s">
        <v>242</v>
      </c>
      <c r="L10" s="55" t="s">
        <v>243</v>
      </c>
      <c r="M10" s="25"/>
      <c r="N10" s="25"/>
      <c r="O10" s="55" t="s">
        <v>244</v>
      </c>
      <c r="P10" s="25"/>
      <c r="Q10" s="25"/>
      <c r="R10" s="25"/>
      <c r="S10" s="55" t="s">
        <v>245</v>
      </c>
      <c r="T10" s="25"/>
      <c r="U10" s="25"/>
      <c r="V10" s="25"/>
      <c r="W10" s="55" t="s">
        <v>246</v>
      </c>
      <c r="X10" s="25"/>
      <c r="Y10" s="55" t="s">
        <v>247</v>
      </c>
      <c r="Z10" s="71"/>
      <c r="AA10" s="24"/>
      <c r="AB10" s="27"/>
      <c r="AC10" s="27"/>
      <c r="AD10" s="14" t="s">
        <v>248</v>
      </c>
      <c r="AE10" s="27"/>
      <c r="AF10" s="27"/>
      <c r="AG10" s="22" t="s">
        <v>249</v>
      </c>
      <c r="AH10" s="27"/>
      <c r="AI10" s="27"/>
      <c r="AJ10" s="27"/>
      <c r="AK10" s="27"/>
      <c r="AL10" s="34" t="s">
        <v>250</v>
      </c>
      <c r="AM10" s="27"/>
      <c r="AN10" s="27"/>
      <c r="AO10" s="27"/>
      <c r="AP10" s="27"/>
      <c r="AQ10" s="14" t="s">
        <v>251</v>
      </c>
      <c r="AR10" s="27"/>
      <c r="AS10" s="27"/>
      <c r="AT10" s="27"/>
      <c r="AU10" s="27"/>
      <c r="AV10" s="27"/>
      <c r="AW10" s="27"/>
      <c r="AX10" s="27"/>
      <c r="AY10" s="27"/>
      <c r="AZ10" s="27"/>
      <c r="BA10" s="27"/>
      <c r="BB10" s="27"/>
      <c r="BC10" s="27"/>
      <c r="BD10" s="27"/>
      <c r="BE10" s="27"/>
      <c r="BF10" s="28"/>
      <c r="BG10" s="27"/>
      <c r="BH10" s="28"/>
      <c r="BI10" s="27"/>
      <c r="BJ10" s="27"/>
      <c r="BK10" s="27"/>
      <c r="BL10" s="31"/>
      <c r="BM10" s="61" t="s">
        <v>252</v>
      </c>
      <c r="BN10" s="24"/>
      <c r="BO10" s="24"/>
      <c r="BP10" s="24"/>
      <c r="BQ10" s="24" t="str">
        <f t="shared" si="1"/>
        <v>INTERIOR Y SEGURIDAD PÚBLICA</v>
      </c>
      <c r="BR10" s="24"/>
      <c r="BS10" s="24"/>
    </row>
    <row r="11" spans="1:73" ht="29.25" customHeight="1" thickBot="1" x14ac:dyDescent="0.3">
      <c r="A11" s="13" t="s">
        <v>9</v>
      </c>
      <c r="B11" s="14" t="s">
        <v>37</v>
      </c>
      <c r="C11" s="14" t="s">
        <v>253</v>
      </c>
      <c r="D11" s="25"/>
      <c r="E11" s="25"/>
      <c r="F11" s="35"/>
      <c r="G11" s="14" t="s">
        <v>254</v>
      </c>
      <c r="H11" s="25"/>
      <c r="I11" s="25"/>
      <c r="J11" s="55" t="s">
        <v>255</v>
      </c>
      <c r="K11" s="90" t="s">
        <v>256</v>
      </c>
      <c r="L11" s="55" t="s">
        <v>257</v>
      </c>
      <c r="M11" s="25"/>
      <c r="N11" s="25"/>
      <c r="O11" s="55" t="s">
        <v>258</v>
      </c>
      <c r="P11" s="25"/>
      <c r="Q11" s="25"/>
      <c r="R11" s="25"/>
      <c r="S11" s="55" t="s">
        <v>259</v>
      </c>
      <c r="T11" s="25"/>
      <c r="U11" s="25"/>
      <c r="V11" s="25"/>
      <c r="W11" s="72" t="s">
        <v>981</v>
      </c>
      <c r="X11" s="25"/>
      <c r="Y11" s="55" t="s">
        <v>260</v>
      </c>
      <c r="Z11" s="71"/>
      <c r="AA11" s="24"/>
      <c r="AB11" s="27"/>
      <c r="AC11" s="27"/>
      <c r="AD11" s="14" t="s">
        <v>261</v>
      </c>
      <c r="AE11" s="27"/>
      <c r="AF11" s="27"/>
      <c r="AG11" s="22" t="s">
        <v>262</v>
      </c>
      <c r="AH11" s="27"/>
      <c r="AI11" s="27"/>
      <c r="AJ11" s="27"/>
      <c r="AK11" s="27"/>
      <c r="AL11" s="14" t="s">
        <v>263</v>
      </c>
      <c r="AM11" s="27"/>
      <c r="AN11" s="27"/>
      <c r="AO11" s="27"/>
      <c r="AP11" s="27"/>
      <c r="AQ11" s="14" t="s">
        <v>264</v>
      </c>
      <c r="AR11" s="27"/>
      <c r="AS11" s="27"/>
      <c r="AT11" s="27"/>
      <c r="AU11" s="27"/>
      <c r="AV11" s="27"/>
      <c r="AW11" s="27"/>
      <c r="AX11" s="27"/>
      <c r="AY11" s="27"/>
      <c r="AZ11" s="27"/>
      <c r="BA11" s="27"/>
      <c r="BB11" s="27"/>
      <c r="BC11" s="27"/>
      <c r="BD11" s="27"/>
      <c r="BE11" s="27"/>
      <c r="BF11" s="31"/>
      <c r="BG11" s="27"/>
      <c r="BH11" s="28"/>
      <c r="BI11" s="27"/>
      <c r="BJ11" s="27"/>
      <c r="BK11" s="27"/>
      <c r="BL11" s="31"/>
      <c r="BM11" s="61" t="s">
        <v>265</v>
      </c>
      <c r="BN11" s="24"/>
      <c r="BO11" s="24"/>
      <c r="BP11" s="24"/>
      <c r="BQ11" s="24" t="str">
        <f t="shared" si="1"/>
        <v>JUSTICIA</v>
      </c>
      <c r="BR11" s="24"/>
      <c r="BS11" s="24"/>
    </row>
    <row r="12" spans="1:73" ht="29.25" customHeight="1" thickBot="1" x14ac:dyDescent="0.3">
      <c r="A12" s="13" t="s">
        <v>914</v>
      </c>
      <c r="B12" s="14" t="s">
        <v>38</v>
      </c>
      <c r="C12" s="14" t="s">
        <v>266</v>
      </c>
      <c r="D12" s="25"/>
      <c r="E12" s="25"/>
      <c r="F12" s="35"/>
      <c r="G12" s="14" t="s">
        <v>976</v>
      </c>
      <c r="H12" s="62"/>
      <c r="I12" s="25"/>
      <c r="J12" s="55" t="s">
        <v>267</v>
      </c>
      <c r="K12" s="90" t="s">
        <v>268</v>
      </c>
      <c r="L12" s="55" t="s">
        <v>1114</v>
      </c>
      <c r="M12" s="25"/>
      <c r="N12" s="25"/>
      <c r="O12" s="55" t="s">
        <v>269</v>
      </c>
      <c r="P12" s="25"/>
      <c r="Q12" s="25"/>
      <c r="R12" s="25"/>
      <c r="S12" s="55" t="s">
        <v>270</v>
      </c>
      <c r="T12" s="25"/>
      <c r="U12" s="25"/>
      <c r="V12" s="25"/>
      <c r="W12" s="25"/>
      <c r="X12" s="25"/>
      <c r="Y12" s="55" t="s">
        <v>271</v>
      </c>
      <c r="Z12" s="71"/>
      <c r="AA12" s="24"/>
      <c r="AB12" s="27"/>
      <c r="AC12" s="27"/>
      <c r="AD12" s="14" t="s">
        <v>272</v>
      </c>
      <c r="AE12" s="27"/>
      <c r="AF12" s="27"/>
      <c r="AG12" s="22" t="s">
        <v>273</v>
      </c>
      <c r="AH12" s="27"/>
      <c r="AI12" s="27"/>
      <c r="AJ12" s="27"/>
      <c r="AK12" s="27"/>
      <c r="AL12" s="27"/>
      <c r="AM12" s="27"/>
      <c r="AN12" s="27"/>
      <c r="AO12" s="27"/>
      <c r="AP12" s="27"/>
      <c r="AQ12" s="14" t="s">
        <v>274</v>
      </c>
      <c r="AR12" s="27"/>
      <c r="AS12" s="27"/>
      <c r="AT12" s="27"/>
      <c r="AU12" s="27"/>
      <c r="AV12" s="27"/>
      <c r="AW12" s="27"/>
      <c r="AX12" s="27"/>
      <c r="AY12" s="27"/>
      <c r="AZ12" s="27"/>
      <c r="BA12" s="27"/>
      <c r="BB12" s="27"/>
      <c r="BC12" s="27"/>
      <c r="BD12" s="27"/>
      <c r="BE12" s="27"/>
      <c r="BF12" s="27"/>
      <c r="BG12" s="27"/>
      <c r="BH12" s="28"/>
      <c r="BI12" s="27"/>
      <c r="BJ12" s="27"/>
      <c r="BK12" s="27"/>
      <c r="BL12" s="27"/>
      <c r="BM12" s="61" t="s">
        <v>275</v>
      </c>
      <c r="BN12" s="24"/>
      <c r="BO12" s="24"/>
      <c r="BP12" s="24"/>
      <c r="BQ12" s="24" t="str">
        <f t="shared" si="1"/>
        <v>MEDIO AMBIENTE</v>
      </c>
      <c r="BR12" s="24"/>
      <c r="BS12" s="24"/>
    </row>
    <row r="13" spans="1:73" ht="29.25" customHeight="1" thickBot="1" x14ac:dyDescent="0.3">
      <c r="A13" s="13" t="s">
        <v>11</v>
      </c>
      <c r="B13" s="14" t="s">
        <v>39</v>
      </c>
      <c r="C13" s="25"/>
      <c r="D13" s="25"/>
      <c r="E13" s="25"/>
      <c r="F13" s="35"/>
      <c r="G13" s="36" t="s">
        <v>277</v>
      </c>
      <c r="H13" s="25"/>
      <c r="I13" s="25"/>
      <c r="J13" s="55" t="s">
        <v>278</v>
      </c>
      <c r="K13" s="90" t="s">
        <v>279</v>
      </c>
      <c r="L13" s="24"/>
      <c r="M13" s="25"/>
      <c r="N13" s="25"/>
      <c r="O13" s="55" t="s">
        <v>280</v>
      </c>
      <c r="P13" s="25"/>
      <c r="Q13" s="25"/>
      <c r="R13" s="25"/>
      <c r="S13" s="55" t="s">
        <v>281</v>
      </c>
      <c r="T13" s="25"/>
      <c r="U13" s="25"/>
      <c r="V13" s="25"/>
      <c r="W13" s="25"/>
      <c r="X13" s="25"/>
      <c r="Y13" s="55" t="s">
        <v>282</v>
      </c>
      <c r="Z13" s="71"/>
      <c r="AA13" s="24"/>
      <c r="AB13" s="27"/>
      <c r="AC13" s="27"/>
      <c r="AD13" s="14" t="s">
        <v>283</v>
      </c>
      <c r="AE13" s="27"/>
      <c r="AF13" s="27"/>
      <c r="AG13" s="22" t="s">
        <v>284</v>
      </c>
      <c r="AH13" s="27"/>
      <c r="AI13" s="27"/>
      <c r="AJ13" s="27"/>
      <c r="AK13" s="27"/>
      <c r="AL13" s="27"/>
      <c r="AM13" s="27"/>
      <c r="AN13" s="27"/>
      <c r="AO13" s="27"/>
      <c r="AP13" s="27"/>
      <c r="AQ13" s="14" t="s">
        <v>285</v>
      </c>
      <c r="AR13" s="27"/>
      <c r="AS13" s="27"/>
      <c r="AT13" s="27"/>
      <c r="AU13" s="27"/>
      <c r="AV13" s="27"/>
      <c r="AW13" s="27"/>
      <c r="AX13" s="27"/>
      <c r="AY13" s="27"/>
      <c r="AZ13" s="27"/>
      <c r="BA13" s="27"/>
      <c r="BB13" s="27"/>
      <c r="BC13" s="27"/>
      <c r="BD13" s="27"/>
      <c r="BE13" s="27"/>
      <c r="BF13" s="27"/>
      <c r="BG13" s="27"/>
      <c r="BH13" s="28"/>
      <c r="BI13" s="27"/>
      <c r="BJ13" s="27"/>
      <c r="BK13" s="27"/>
      <c r="BL13" s="27"/>
      <c r="BM13" s="61" t="s">
        <v>286</v>
      </c>
      <c r="BN13" s="24"/>
      <c r="BO13" s="24"/>
      <c r="BP13" s="24"/>
      <c r="BQ13" s="24" t="str">
        <f t="shared" si="1"/>
        <v>MINERÍA</v>
      </c>
      <c r="BR13" s="24"/>
      <c r="BS13" s="24"/>
    </row>
    <row r="14" spans="1:73" ht="29.25" customHeight="1" thickBot="1" x14ac:dyDescent="0.3">
      <c r="A14" s="13" t="s">
        <v>276</v>
      </c>
      <c r="B14" s="14" t="s">
        <v>40</v>
      </c>
      <c r="C14" s="25"/>
      <c r="D14" s="25"/>
      <c r="E14" s="25"/>
      <c r="F14" s="60"/>
      <c r="G14" s="36" t="s">
        <v>975</v>
      </c>
      <c r="H14" s="25"/>
      <c r="I14" s="25"/>
      <c r="J14" s="55" t="s">
        <v>287</v>
      </c>
      <c r="K14" s="90" t="s">
        <v>288</v>
      </c>
      <c r="L14" s="25"/>
      <c r="M14" s="25"/>
      <c r="N14" s="25"/>
      <c r="O14" s="55" t="s">
        <v>289</v>
      </c>
      <c r="P14" s="25"/>
      <c r="Q14" s="25"/>
      <c r="R14" s="25"/>
      <c r="S14" s="55" t="s">
        <v>290</v>
      </c>
      <c r="T14" s="25"/>
      <c r="U14" s="25"/>
      <c r="V14" s="25"/>
      <c r="W14" s="25"/>
      <c r="X14" s="25"/>
      <c r="Y14" s="55" t="s">
        <v>291</v>
      </c>
      <c r="Z14" s="71"/>
      <c r="AA14" s="24"/>
      <c r="AB14" s="27"/>
      <c r="AC14" s="27"/>
      <c r="AD14" s="14" t="s">
        <v>292</v>
      </c>
      <c r="AE14" s="27"/>
      <c r="AF14" s="27"/>
      <c r="AG14" s="22" t="s">
        <v>293</v>
      </c>
      <c r="AH14" s="27"/>
      <c r="AI14" s="27"/>
      <c r="AJ14" s="27"/>
      <c r="AK14" s="27"/>
      <c r="AL14" s="27"/>
      <c r="AM14" s="27"/>
      <c r="AN14" s="27"/>
      <c r="AO14" s="27"/>
      <c r="AP14" s="27"/>
      <c r="AQ14" s="14" t="s">
        <v>294</v>
      </c>
      <c r="AR14" s="27"/>
      <c r="AS14" s="27"/>
      <c r="AT14" s="27"/>
      <c r="AU14" s="27"/>
      <c r="AV14" s="27"/>
      <c r="AW14" s="27"/>
      <c r="AX14" s="27"/>
      <c r="AY14" s="27"/>
      <c r="AZ14" s="27"/>
      <c r="BA14" s="27"/>
      <c r="BB14" s="27"/>
      <c r="BC14" s="27"/>
      <c r="BD14" s="27"/>
      <c r="BE14" s="27"/>
      <c r="BF14" s="27"/>
      <c r="BG14" s="27"/>
      <c r="BH14" s="31"/>
      <c r="BI14" s="27"/>
      <c r="BJ14" s="27"/>
      <c r="BK14" s="27"/>
      <c r="BL14" s="27"/>
      <c r="BM14" s="61" t="s">
        <v>295</v>
      </c>
      <c r="BN14" s="24"/>
      <c r="BO14" s="24"/>
      <c r="BP14" s="24"/>
      <c r="BQ14" s="24" t="str">
        <f t="shared" si="1"/>
        <v>OBRAS PÚBLICAS</v>
      </c>
      <c r="BR14" s="24"/>
      <c r="BS14" s="24"/>
    </row>
    <row r="15" spans="1:73" ht="29.25" customHeight="1" thickBot="1" x14ac:dyDescent="0.3">
      <c r="A15" s="13" t="s">
        <v>13</v>
      </c>
      <c r="B15" s="14" t="s">
        <v>41</v>
      </c>
      <c r="C15" s="25"/>
      <c r="D15" s="25"/>
      <c r="E15" s="25"/>
      <c r="F15" s="60"/>
      <c r="G15" s="24"/>
      <c r="H15" s="25"/>
      <c r="I15" s="25"/>
      <c r="J15" s="24"/>
      <c r="K15" s="90" t="s">
        <v>297</v>
      </c>
      <c r="L15" s="25"/>
      <c r="M15" s="25"/>
      <c r="N15" s="25"/>
      <c r="O15" s="25"/>
      <c r="P15" s="25"/>
      <c r="Q15" s="25"/>
      <c r="R15" s="25"/>
      <c r="S15" s="55" t="s">
        <v>298</v>
      </c>
      <c r="T15" s="25"/>
      <c r="U15" s="24"/>
      <c r="V15" s="25"/>
      <c r="W15" s="25"/>
      <c r="X15" s="25"/>
      <c r="Y15" s="55" t="s">
        <v>299</v>
      </c>
      <c r="Z15" s="71"/>
      <c r="AA15" s="24"/>
      <c r="AB15" s="27"/>
      <c r="AC15" s="27"/>
      <c r="AD15" s="27"/>
      <c r="AE15" s="27"/>
      <c r="AF15" s="27"/>
      <c r="AG15" s="22" t="s">
        <v>300</v>
      </c>
      <c r="AH15" s="27"/>
      <c r="AI15" s="27"/>
      <c r="AJ15" s="27"/>
      <c r="AK15" s="27"/>
      <c r="AL15" s="27"/>
      <c r="AM15" s="27"/>
      <c r="AN15" s="27"/>
      <c r="AO15" s="27"/>
      <c r="AP15" s="27"/>
      <c r="AQ15" s="14" t="s">
        <v>301</v>
      </c>
      <c r="AR15" s="27"/>
      <c r="AS15" s="27"/>
      <c r="AT15" s="27"/>
      <c r="AU15" s="27"/>
      <c r="AV15" s="27"/>
      <c r="AW15" s="27"/>
      <c r="AX15" s="27"/>
      <c r="AY15" s="27"/>
      <c r="AZ15" s="27"/>
      <c r="BA15" s="27"/>
      <c r="BB15" s="27"/>
      <c r="BC15" s="27"/>
      <c r="BD15" s="27"/>
      <c r="BE15" s="27"/>
      <c r="BF15" s="27"/>
      <c r="BG15" s="27"/>
      <c r="BH15" s="27"/>
      <c r="BI15" s="27"/>
      <c r="BJ15" s="27"/>
      <c r="BK15" s="27"/>
      <c r="BL15" s="27"/>
      <c r="BM15" s="61" t="s">
        <v>302</v>
      </c>
      <c r="BN15" s="24"/>
      <c r="BO15" s="24"/>
      <c r="BP15" s="24"/>
      <c r="BQ15" s="24" t="str">
        <f>TRIM($A7)</f>
        <v>DESARROLLO SOCIAL</v>
      </c>
      <c r="BR15" s="24"/>
      <c r="BS15" s="24"/>
    </row>
    <row r="16" spans="1:73" ht="29.25" customHeight="1" thickBot="1" x14ac:dyDescent="0.3">
      <c r="A16" s="13" t="s">
        <v>296</v>
      </c>
      <c r="B16" s="14" t="s">
        <v>43</v>
      </c>
      <c r="C16" s="25"/>
      <c r="D16" s="25"/>
      <c r="E16" s="25"/>
      <c r="F16" s="60"/>
      <c r="G16" s="25"/>
      <c r="H16" s="25"/>
      <c r="I16" s="25"/>
      <c r="J16" s="25"/>
      <c r="K16" s="90" t="s">
        <v>303</v>
      </c>
      <c r="L16" s="25"/>
      <c r="M16" s="25"/>
      <c r="N16" s="25"/>
      <c r="O16" s="25"/>
      <c r="P16" s="25"/>
      <c r="Q16" s="25"/>
      <c r="R16" s="25"/>
      <c r="S16" s="55" t="s">
        <v>304</v>
      </c>
      <c r="T16" s="25"/>
      <c r="U16" s="24"/>
      <c r="V16" s="25"/>
      <c r="W16" s="25"/>
      <c r="X16" s="25"/>
      <c r="Y16" s="55" t="s">
        <v>305</v>
      </c>
      <c r="Z16" s="71"/>
      <c r="AA16" s="24"/>
      <c r="AB16" s="27"/>
      <c r="AC16" s="27"/>
      <c r="AD16" s="27"/>
      <c r="AE16" s="27"/>
      <c r="AF16" s="27"/>
      <c r="AG16" s="22" t="s">
        <v>306</v>
      </c>
      <c r="AH16" s="27"/>
      <c r="AI16" s="27"/>
      <c r="AJ16" s="27"/>
      <c r="AK16" s="27"/>
      <c r="AL16" s="27"/>
      <c r="AM16" s="27"/>
      <c r="AN16" s="27"/>
      <c r="AO16" s="27"/>
      <c r="AP16" s="27"/>
      <c r="AQ16" s="14" t="s">
        <v>307</v>
      </c>
      <c r="AR16" s="27"/>
      <c r="AS16" s="27"/>
      <c r="AT16" s="27"/>
      <c r="AU16" s="27"/>
      <c r="AV16" s="27"/>
      <c r="AW16" s="27"/>
      <c r="AX16" s="27"/>
      <c r="AY16" s="27"/>
      <c r="AZ16" s="27"/>
      <c r="BA16" s="27"/>
      <c r="BB16" s="27"/>
      <c r="BC16" s="27"/>
      <c r="BD16" s="27"/>
      <c r="BE16" s="27"/>
      <c r="BF16" s="27"/>
      <c r="BG16" s="27"/>
      <c r="BH16" s="27"/>
      <c r="BI16" s="27"/>
      <c r="BJ16" s="27"/>
      <c r="BK16" s="27"/>
      <c r="BL16" s="27"/>
      <c r="BM16" s="61" t="s">
        <v>308</v>
      </c>
      <c r="BN16" s="24"/>
      <c r="BO16" s="24"/>
      <c r="BP16" s="24"/>
      <c r="BQ16" s="24" t="str">
        <f t="shared" ref="BQ16:BQ25" si="2">TRIM($A17)</f>
        <v>PRESIDENCIA DE LA REPÚBLICA</v>
      </c>
      <c r="BR16" s="24"/>
      <c r="BS16" s="24"/>
    </row>
    <row r="17" spans="1:71" ht="29.25" customHeight="1" thickBot="1" x14ac:dyDescent="0.3">
      <c r="A17" s="13" t="s">
        <v>915</v>
      </c>
      <c r="B17" s="14" t="s">
        <v>44</v>
      </c>
      <c r="C17" s="25"/>
      <c r="D17" s="25"/>
      <c r="E17" s="25"/>
      <c r="F17" s="60"/>
      <c r="G17" s="25"/>
      <c r="H17" s="25"/>
      <c r="I17" s="25"/>
      <c r="J17" s="25"/>
      <c r="K17" s="90" t="s">
        <v>310</v>
      </c>
      <c r="L17" s="25"/>
      <c r="M17" s="25"/>
      <c r="N17" s="25"/>
      <c r="O17" s="25"/>
      <c r="P17" s="25"/>
      <c r="Q17" s="25"/>
      <c r="R17" s="25"/>
      <c r="S17" s="55" t="s">
        <v>311</v>
      </c>
      <c r="T17" s="25"/>
      <c r="U17" s="24"/>
      <c r="V17" s="25"/>
      <c r="W17" s="25"/>
      <c r="X17" s="25"/>
      <c r="Y17" s="55" t="s">
        <v>312</v>
      </c>
      <c r="Z17" s="71"/>
      <c r="AA17" s="24"/>
      <c r="AB17" s="27"/>
      <c r="AC17" s="27"/>
      <c r="AD17" s="27"/>
      <c r="AE17" s="27"/>
      <c r="AF17" s="27"/>
      <c r="AG17" s="22" t="s">
        <v>313</v>
      </c>
      <c r="AH17" s="27"/>
      <c r="AI17" s="27"/>
      <c r="AJ17" s="27"/>
      <c r="AK17" s="27"/>
      <c r="AL17" s="27"/>
      <c r="AM17" s="27"/>
      <c r="AN17" s="27"/>
      <c r="AO17" s="27"/>
      <c r="AP17" s="27"/>
      <c r="AQ17" s="14" t="s">
        <v>314</v>
      </c>
      <c r="AR17" s="27"/>
      <c r="AS17" s="27"/>
      <c r="AT17" s="27"/>
      <c r="AU17" s="27"/>
      <c r="AV17" s="27"/>
      <c r="AW17" s="27"/>
      <c r="AX17" s="27"/>
      <c r="AY17" s="27"/>
      <c r="AZ17" s="27"/>
      <c r="BA17" s="27"/>
      <c r="BB17" s="27"/>
      <c r="BC17" s="27"/>
      <c r="BD17" s="27"/>
      <c r="BE17" s="27"/>
      <c r="BF17" s="27"/>
      <c r="BG17" s="27"/>
      <c r="BH17" s="27"/>
      <c r="BI17" s="27"/>
      <c r="BJ17" s="27"/>
      <c r="BK17" s="27"/>
      <c r="BL17" s="27"/>
      <c r="BM17" s="37" t="s">
        <v>315</v>
      </c>
      <c r="BN17" s="24"/>
      <c r="BO17" s="24"/>
      <c r="BP17" s="24"/>
      <c r="BQ17" s="24" t="str">
        <f t="shared" si="2"/>
        <v>RELACIONES EXTERIORES</v>
      </c>
      <c r="BR17" s="24"/>
      <c r="BS17" s="24"/>
    </row>
    <row r="18" spans="1:71" ht="29.25" customHeight="1" thickBot="1" x14ac:dyDescent="0.3">
      <c r="A18" s="13" t="s">
        <v>309</v>
      </c>
      <c r="B18" s="14" t="s">
        <v>45</v>
      </c>
      <c r="C18" s="25"/>
      <c r="D18" s="25"/>
      <c r="E18" s="25"/>
      <c r="F18" s="60"/>
      <c r="G18" s="25"/>
      <c r="H18" s="25"/>
      <c r="I18" s="25"/>
      <c r="J18" s="25"/>
      <c r="K18" s="90" t="s">
        <v>316</v>
      </c>
      <c r="L18" s="25"/>
      <c r="M18" s="25"/>
      <c r="N18" s="25"/>
      <c r="O18" s="25"/>
      <c r="P18" s="25"/>
      <c r="Q18" s="25"/>
      <c r="R18" s="25"/>
      <c r="S18" s="55" t="s">
        <v>317</v>
      </c>
      <c r="T18" s="25"/>
      <c r="U18" s="24"/>
      <c r="V18" s="25"/>
      <c r="W18" s="25"/>
      <c r="X18" s="25"/>
      <c r="Y18" s="55" t="s">
        <v>318</v>
      </c>
      <c r="Z18" s="71"/>
      <c r="AA18" s="24"/>
      <c r="AB18" s="27"/>
      <c r="AC18" s="27"/>
      <c r="AD18" s="27"/>
      <c r="AE18" s="27"/>
      <c r="AF18" s="27"/>
      <c r="AG18" s="38" t="s">
        <v>319</v>
      </c>
      <c r="AH18" s="27"/>
      <c r="AI18" s="27"/>
      <c r="AJ18" s="27"/>
      <c r="AK18" s="27"/>
      <c r="AL18" s="27"/>
      <c r="AM18" s="27"/>
      <c r="AN18" s="27"/>
      <c r="AO18" s="27"/>
      <c r="AP18" s="27"/>
      <c r="AQ18" s="14" t="s">
        <v>320</v>
      </c>
      <c r="AR18" s="27"/>
      <c r="AS18" s="27"/>
      <c r="AT18" s="27"/>
      <c r="AU18" s="27"/>
      <c r="AV18" s="27"/>
      <c r="AW18" s="27"/>
      <c r="AX18" s="27"/>
      <c r="AY18" s="27"/>
      <c r="AZ18" s="27"/>
      <c r="BA18" s="27"/>
      <c r="BB18" s="27"/>
      <c r="BC18" s="27"/>
      <c r="BD18" s="27"/>
      <c r="BE18" s="27"/>
      <c r="BF18" s="27"/>
      <c r="BG18" s="27"/>
      <c r="BH18" s="27"/>
      <c r="BI18" s="27"/>
      <c r="BJ18" s="27"/>
      <c r="BK18" s="27"/>
      <c r="BL18" s="27"/>
      <c r="BM18" s="24"/>
      <c r="BN18" s="24"/>
      <c r="BO18" s="24"/>
      <c r="BP18" s="24"/>
      <c r="BQ18" s="24" t="str">
        <f t="shared" si="2"/>
        <v>SALUD</v>
      </c>
      <c r="BR18" s="24"/>
      <c r="BS18" s="24"/>
    </row>
    <row r="19" spans="1:71" ht="29.25" customHeight="1" thickBot="1" x14ac:dyDescent="0.3">
      <c r="A19" s="13" t="s">
        <v>18</v>
      </c>
      <c r="B19" s="14" t="s">
        <v>46</v>
      </c>
      <c r="C19" s="25"/>
      <c r="D19" s="25"/>
      <c r="E19" s="25"/>
      <c r="F19" s="60"/>
      <c r="G19" s="25"/>
      <c r="H19" s="25"/>
      <c r="I19" s="25"/>
      <c r="J19" s="25"/>
      <c r="K19" s="13" t="s">
        <v>321</v>
      </c>
      <c r="L19" s="25"/>
      <c r="M19" s="25"/>
      <c r="N19" s="25"/>
      <c r="O19" s="25"/>
      <c r="P19" s="25"/>
      <c r="Q19" s="25"/>
      <c r="R19" s="25"/>
      <c r="S19" s="55" t="s">
        <v>322</v>
      </c>
      <c r="T19" s="25"/>
      <c r="U19" s="24"/>
      <c r="V19" s="25"/>
      <c r="W19" s="25"/>
      <c r="X19" s="25"/>
      <c r="Y19" s="60"/>
      <c r="Z19" s="60"/>
      <c r="AA19" s="24"/>
      <c r="AB19" s="27"/>
      <c r="AC19" s="27"/>
      <c r="AD19" s="27"/>
      <c r="AE19" s="27"/>
      <c r="AF19" s="27"/>
      <c r="AG19" s="22" t="s">
        <v>323</v>
      </c>
      <c r="AH19" s="27"/>
      <c r="AI19" s="27"/>
      <c r="AJ19" s="27"/>
      <c r="AK19" s="27"/>
      <c r="AL19" s="27"/>
      <c r="AM19" s="27"/>
      <c r="AN19" s="27"/>
      <c r="AO19" s="27"/>
      <c r="AP19" s="27"/>
      <c r="AQ19" s="14" t="s">
        <v>324</v>
      </c>
      <c r="AR19" s="27"/>
      <c r="AS19" s="27"/>
      <c r="AT19" s="27"/>
      <c r="AU19" s="27"/>
      <c r="AV19" s="27"/>
      <c r="AW19" s="27"/>
      <c r="AX19" s="27"/>
      <c r="AY19" s="27"/>
      <c r="AZ19" s="27"/>
      <c r="BA19" s="27"/>
      <c r="BB19" s="27"/>
      <c r="BC19" s="27"/>
      <c r="BD19" s="27"/>
      <c r="BE19" s="27"/>
      <c r="BF19" s="27"/>
      <c r="BG19" s="27"/>
      <c r="BH19" s="27"/>
      <c r="BI19" s="27"/>
      <c r="BJ19" s="27"/>
      <c r="BK19" s="27"/>
      <c r="BL19" s="27"/>
      <c r="BM19" s="24"/>
      <c r="BN19" s="24"/>
      <c r="BO19" s="24"/>
      <c r="BP19" s="24"/>
      <c r="BQ19" s="24" t="str">
        <f t="shared" si="2"/>
        <v>SECRETARÍA GENERAL DE GOBIERNO</v>
      </c>
      <c r="BR19" s="24"/>
      <c r="BS19" s="24"/>
    </row>
    <row r="20" spans="1:71" ht="29.25" customHeight="1" thickBot="1" x14ac:dyDescent="0.3">
      <c r="A20" s="13" t="s">
        <v>916</v>
      </c>
      <c r="B20" s="14" t="s">
        <v>47</v>
      </c>
      <c r="C20" s="25"/>
      <c r="D20" s="25"/>
      <c r="E20" s="25"/>
      <c r="F20" s="60"/>
      <c r="G20" s="25"/>
      <c r="H20" s="25"/>
      <c r="I20" s="25"/>
      <c r="J20" s="25"/>
      <c r="K20" s="13" t="s">
        <v>325</v>
      </c>
      <c r="L20" s="25"/>
      <c r="M20" s="25"/>
      <c r="N20" s="25"/>
      <c r="O20" s="25"/>
      <c r="P20" s="25"/>
      <c r="Q20" s="25"/>
      <c r="R20" s="25"/>
      <c r="S20" s="55" t="s">
        <v>326</v>
      </c>
      <c r="T20" s="25"/>
      <c r="U20" s="24"/>
      <c r="V20" s="25"/>
      <c r="W20" s="25"/>
      <c r="X20" s="25"/>
      <c r="Y20" s="60"/>
      <c r="Z20" s="60"/>
      <c r="AA20" s="24"/>
      <c r="AB20" s="27"/>
      <c r="AC20" s="27"/>
      <c r="AD20" s="27"/>
      <c r="AE20" s="27"/>
      <c r="AF20" s="27"/>
      <c r="AG20" s="22" t="s">
        <v>327</v>
      </c>
      <c r="AH20" s="27"/>
      <c r="AI20" s="27"/>
      <c r="AJ20" s="27"/>
      <c r="AK20" s="27"/>
      <c r="AL20" s="27"/>
      <c r="AM20" s="27"/>
      <c r="AN20" s="27"/>
      <c r="AO20" s="27"/>
      <c r="AP20" s="27"/>
      <c r="AQ20" s="14" t="s">
        <v>328</v>
      </c>
      <c r="AR20" s="27"/>
      <c r="AS20" s="27"/>
      <c r="AT20" s="27"/>
      <c r="AU20" s="27"/>
      <c r="AV20" s="27"/>
      <c r="AW20" s="27"/>
      <c r="AX20" s="27"/>
      <c r="AY20" s="27"/>
      <c r="AZ20" s="27"/>
      <c r="BA20" s="27"/>
      <c r="BB20" s="27"/>
      <c r="BC20" s="27"/>
      <c r="BD20" s="27"/>
      <c r="BE20" s="27"/>
      <c r="BF20" s="27"/>
      <c r="BG20" s="27"/>
      <c r="BH20" s="27"/>
      <c r="BI20" s="27"/>
      <c r="BJ20" s="27"/>
      <c r="BK20" s="27"/>
      <c r="BL20" s="27"/>
      <c r="BM20" s="24"/>
      <c r="BN20" s="24"/>
      <c r="BO20" s="24"/>
      <c r="BP20" s="24"/>
      <c r="BQ20" s="24" t="str">
        <f t="shared" si="2"/>
        <v>SECRETARÍA GENERAL DE LA PRESIDENCIA DE LA REPÚBLICA</v>
      </c>
      <c r="BR20" s="24"/>
      <c r="BS20" s="24"/>
    </row>
    <row r="21" spans="1:71" ht="29.25" customHeight="1" thickBot="1" x14ac:dyDescent="0.3">
      <c r="A21" s="13" t="s">
        <v>917</v>
      </c>
      <c r="B21" s="14" t="s">
        <v>48</v>
      </c>
      <c r="C21" s="25"/>
      <c r="D21" s="25"/>
      <c r="E21" s="25"/>
      <c r="F21" s="60"/>
      <c r="G21" s="25"/>
      <c r="H21" s="25"/>
      <c r="I21" s="25"/>
      <c r="J21" s="25"/>
      <c r="K21" s="13" t="s">
        <v>329</v>
      </c>
      <c r="L21" s="25"/>
      <c r="M21" s="25"/>
      <c r="N21" s="25"/>
      <c r="O21" s="25"/>
      <c r="P21" s="25"/>
      <c r="Q21" s="25"/>
      <c r="R21" s="25"/>
      <c r="S21" s="55" t="s">
        <v>330</v>
      </c>
      <c r="T21" s="25"/>
      <c r="U21" s="24"/>
      <c r="V21" s="25"/>
      <c r="W21" s="25"/>
      <c r="X21" s="25"/>
      <c r="Y21" s="60"/>
      <c r="Z21" s="60"/>
      <c r="AA21" s="24"/>
      <c r="AB21" s="27"/>
      <c r="AC21" s="27"/>
      <c r="AD21" s="27"/>
      <c r="AE21" s="27"/>
      <c r="AF21" s="27"/>
      <c r="AG21" s="22" t="s">
        <v>331</v>
      </c>
      <c r="AH21" s="27"/>
      <c r="AI21" s="27"/>
      <c r="AJ21" s="27"/>
      <c r="AK21" s="27"/>
      <c r="AL21" s="27"/>
      <c r="AM21" s="27"/>
      <c r="AN21" s="27"/>
      <c r="AO21" s="27"/>
      <c r="AP21" s="27"/>
      <c r="AQ21" s="14" t="s">
        <v>332</v>
      </c>
      <c r="AR21" s="27"/>
      <c r="AS21" s="27"/>
      <c r="AT21" s="27"/>
      <c r="AU21" s="27"/>
      <c r="AV21" s="27"/>
      <c r="AW21" s="27"/>
      <c r="AX21" s="27"/>
      <c r="AY21" s="27"/>
      <c r="AZ21" s="27"/>
      <c r="BA21" s="27"/>
      <c r="BB21" s="27"/>
      <c r="BC21" s="27"/>
      <c r="BD21" s="27"/>
      <c r="BE21" s="27"/>
      <c r="BF21" s="27"/>
      <c r="BG21" s="27"/>
      <c r="BH21" s="27"/>
      <c r="BI21" s="27"/>
      <c r="BJ21" s="27"/>
      <c r="BK21" s="27"/>
      <c r="BL21" s="27"/>
      <c r="BM21" s="24"/>
      <c r="BN21" s="24"/>
      <c r="BO21" s="24"/>
      <c r="BP21" s="24"/>
      <c r="BQ21" s="24" t="str">
        <f t="shared" si="2"/>
        <v>MUJER Y LA EQUIDAD DE GÉNERO</v>
      </c>
      <c r="BR21" s="24"/>
      <c r="BS21" s="24"/>
    </row>
    <row r="22" spans="1:71" ht="29.25" customHeight="1" thickBot="1" x14ac:dyDescent="0.3">
      <c r="A22" s="13" t="s">
        <v>1110</v>
      </c>
      <c r="B22" s="14" t="s">
        <v>49</v>
      </c>
      <c r="C22" s="25"/>
      <c r="D22" s="25"/>
      <c r="E22" s="25"/>
      <c r="F22" s="60"/>
      <c r="G22" s="25"/>
      <c r="H22" s="25"/>
      <c r="I22" s="25"/>
      <c r="J22" s="25"/>
      <c r="K22" s="13" t="s">
        <v>910</v>
      </c>
      <c r="L22" s="25"/>
      <c r="M22" s="25"/>
      <c r="N22" s="25"/>
      <c r="O22" s="25"/>
      <c r="P22" s="25"/>
      <c r="Q22" s="25"/>
      <c r="R22" s="25"/>
      <c r="S22" s="55" t="s">
        <v>333</v>
      </c>
      <c r="T22" s="25"/>
      <c r="U22" s="24"/>
      <c r="V22" s="25"/>
      <c r="W22" s="25"/>
      <c r="X22" s="25"/>
      <c r="Y22" s="60"/>
      <c r="Z22" s="60"/>
      <c r="AA22" s="24"/>
      <c r="AB22" s="27"/>
      <c r="AC22" s="27"/>
      <c r="AD22" s="27"/>
      <c r="AE22" s="27"/>
      <c r="AF22" s="27"/>
      <c r="AG22" s="22" t="s">
        <v>334</v>
      </c>
      <c r="AH22" s="27"/>
      <c r="AI22" s="27"/>
      <c r="AJ22" s="27"/>
      <c r="AK22" s="27"/>
      <c r="AL22" s="27"/>
      <c r="AM22" s="27"/>
      <c r="AN22" s="27"/>
      <c r="AO22" s="27"/>
      <c r="AP22" s="27"/>
      <c r="AQ22" s="14" t="s">
        <v>335</v>
      </c>
      <c r="AR22" s="27"/>
      <c r="AS22" s="27"/>
      <c r="AT22" s="27"/>
      <c r="AU22" s="27"/>
      <c r="AV22" s="27"/>
      <c r="AW22" s="27"/>
      <c r="AX22" s="27"/>
      <c r="AY22" s="27"/>
      <c r="AZ22" s="27"/>
      <c r="BA22" s="27"/>
      <c r="BB22" s="27"/>
      <c r="BC22" s="27"/>
      <c r="BD22" s="27"/>
      <c r="BE22" s="27"/>
      <c r="BF22" s="27"/>
      <c r="BG22" s="27"/>
      <c r="BH22" s="27"/>
      <c r="BI22" s="27"/>
      <c r="BJ22" s="27"/>
      <c r="BK22" s="27"/>
      <c r="BL22" s="27"/>
      <c r="BM22" s="24"/>
      <c r="BN22" s="24"/>
      <c r="BO22" s="24"/>
      <c r="BP22" s="24"/>
      <c r="BQ22" s="24" t="str">
        <f t="shared" si="2"/>
        <v>TRABAJO Y PREVISIÓN SOCIAL</v>
      </c>
      <c r="BR22" s="24"/>
      <c r="BS22" s="24"/>
    </row>
    <row r="23" spans="1:71" ht="29.25" customHeight="1" thickBot="1" x14ac:dyDescent="0.3">
      <c r="A23" s="13" t="s">
        <v>22</v>
      </c>
      <c r="B23" s="14" t="s">
        <v>50</v>
      </c>
      <c r="C23" s="25"/>
      <c r="D23" s="25"/>
      <c r="E23" s="25"/>
      <c r="F23" s="60"/>
      <c r="G23" s="25"/>
      <c r="H23" s="25"/>
      <c r="I23" s="25"/>
      <c r="J23" s="25"/>
      <c r="K23" s="13" t="s">
        <v>337</v>
      </c>
      <c r="L23" s="25"/>
      <c r="M23" s="25"/>
      <c r="N23" s="25"/>
      <c r="O23" s="25"/>
      <c r="P23" s="25"/>
      <c r="Q23" s="25"/>
      <c r="R23" s="25"/>
      <c r="S23" s="55" t="s">
        <v>338</v>
      </c>
      <c r="T23" s="25"/>
      <c r="U23" s="24"/>
      <c r="V23" s="25"/>
      <c r="W23" s="25"/>
      <c r="X23" s="25"/>
      <c r="Y23" s="60"/>
      <c r="Z23" s="60"/>
      <c r="AA23" s="24"/>
      <c r="AB23" s="27"/>
      <c r="AC23" s="27"/>
      <c r="AD23" s="27"/>
      <c r="AE23" s="27"/>
      <c r="AF23" s="27"/>
      <c r="AG23" s="22" t="s">
        <v>339</v>
      </c>
      <c r="AH23" s="27"/>
      <c r="AI23" s="27"/>
      <c r="AJ23" s="27"/>
      <c r="AK23" s="27"/>
      <c r="AL23" s="27"/>
      <c r="AM23" s="27"/>
      <c r="AN23" s="27"/>
      <c r="AO23" s="27"/>
      <c r="AP23" s="27"/>
      <c r="AQ23" s="14" t="s">
        <v>340</v>
      </c>
      <c r="AR23" s="27"/>
      <c r="AS23" s="27"/>
      <c r="AT23" s="27"/>
      <c r="AU23" s="27"/>
      <c r="AV23" s="27"/>
      <c r="AW23" s="27"/>
      <c r="AX23" s="27"/>
      <c r="AY23" s="27"/>
      <c r="AZ23" s="27"/>
      <c r="BA23" s="27"/>
      <c r="BB23" s="27"/>
      <c r="BC23" s="27"/>
      <c r="BD23" s="27"/>
      <c r="BE23" s="27"/>
      <c r="BF23" s="27"/>
      <c r="BG23" s="27"/>
      <c r="BH23" s="27"/>
      <c r="BI23" s="27"/>
      <c r="BJ23" s="27"/>
      <c r="BK23" s="27"/>
      <c r="BL23" s="27"/>
      <c r="BM23" s="24"/>
      <c r="BN23" s="24"/>
      <c r="BO23" s="24"/>
      <c r="BP23" s="24"/>
      <c r="BQ23" s="24" t="str">
        <f t="shared" si="2"/>
        <v>TRANSPORTES Y TELECOMUNICACIONES</v>
      </c>
      <c r="BR23" s="24"/>
      <c r="BS23" s="24"/>
    </row>
    <row r="24" spans="1:71" ht="29.25" customHeight="1" thickBot="1" x14ac:dyDescent="0.3">
      <c r="A24" s="13" t="s">
        <v>336</v>
      </c>
      <c r="B24" s="14" t="s">
        <v>51</v>
      </c>
      <c r="C24" s="25"/>
      <c r="D24" s="25"/>
      <c r="E24" s="25"/>
      <c r="F24" s="60"/>
      <c r="G24" s="25"/>
      <c r="H24" s="25"/>
      <c r="I24" s="25"/>
      <c r="J24" s="25"/>
      <c r="K24" s="54" t="s">
        <v>979</v>
      </c>
      <c r="L24" s="25"/>
      <c r="M24" s="25"/>
      <c r="N24" s="25"/>
      <c r="O24" s="25"/>
      <c r="P24" s="25"/>
      <c r="Q24" s="25"/>
      <c r="R24" s="25"/>
      <c r="S24" s="55" t="s">
        <v>341</v>
      </c>
      <c r="T24" s="25"/>
      <c r="U24" s="24"/>
      <c r="V24" s="25"/>
      <c r="W24" s="25"/>
      <c r="X24" s="25"/>
      <c r="Y24" s="60"/>
      <c r="Z24" s="60"/>
      <c r="AA24" s="24"/>
      <c r="AB24" s="27"/>
      <c r="AC24" s="27"/>
      <c r="AD24" s="27"/>
      <c r="AE24" s="27"/>
      <c r="AF24" s="27"/>
      <c r="AG24" s="22" t="s">
        <v>342</v>
      </c>
      <c r="AH24" s="27"/>
      <c r="AI24" s="27"/>
      <c r="AJ24" s="27"/>
      <c r="AK24" s="27"/>
      <c r="AL24" s="27"/>
      <c r="AM24" s="27"/>
      <c r="AN24" s="27"/>
      <c r="AO24" s="27"/>
      <c r="AP24" s="27"/>
      <c r="AQ24" s="14" t="s">
        <v>343</v>
      </c>
      <c r="AR24" s="27"/>
      <c r="AS24" s="27"/>
      <c r="AT24" s="27"/>
      <c r="AU24" s="27"/>
      <c r="AV24" s="27"/>
      <c r="AW24" s="27"/>
      <c r="AX24" s="27"/>
      <c r="AY24" s="27"/>
      <c r="AZ24" s="27"/>
      <c r="BA24" s="27"/>
      <c r="BB24" s="27"/>
      <c r="BC24" s="27"/>
      <c r="BD24" s="27"/>
      <c r="BE24" s="27"/>
      <c r="BF24" s="27"/>
      <c r="BG24" s="27"/>
      <c r="BH24" s="27"/>
      <c r="BI24" s="27"/>
      <c r="BJ24" s="27"/>
      <c r="BK24" s="27"/>
      <c r="BL24" s="27"/>
      <c r="BM24" s="24"/>
      <c r="BN24" s="24"/>
      <c r="BO24" s="24"/>
      <c r="BP24" s="24"/>
      <c r="BQ24" s="24" t="str">
        <f t="shared" si="2"/>
        <v>VIVIENDA Y URBANISMO</v>
      </c>
      <c r="BR24" s="24"/>
      <c r="BS24" s="24"/>
    </row>
    <row r="25" spans="1:71" ht="29.25" customHeight="1" thickBot="1" x14ac:dyDescent="0.3">
      <c r="A25" s="13" t="s">
        <v>24</v>
      </c>
      <c r="B25" s="14" t="s">
        <v>52</v>
      </c>
      <c r="C25" s="25"/>
      <c r="D25" s="25"/>
      <c r="E25" s="25"/>
      <c r="F25" s="60"/>
      <c r="G25" s="25"/>
      <c r="H25" s="25"/>
      <c r="I25" s="25"/>
      <c r="J25" s="25"/>
      <c r="K25" s="54" t="s">
        <v>980</v>
      </c>
      <c r="L25" s="25"/>
      <c r="M25" s="25"/>
      <c r="N25" s="25"/>
      <c r="O25" s="25"/>
      <c r="P25" s="25"/>
      <c r="Q25" s="25"/>
      <c r="R25" s="25"/>
      <c r="S25" s="55" t="s">
        <v>344</v>
      </c>
      <c r="T25" s="25"/>
      <c r="U25" s="24"/>
      <c r="V25" s="25"/>
      <c r="W25" s="25"/>
      <c r="X25" s="25"/>
      <c r="Y25" s="60"/>
      <c r="Z25" s="60"/>
      <c r="AA25" s="24"/>
      <c r="AB25" s="27"/>
      <c r="AC25" s="27"/>
      <c r="AD25" s="27"/>
      <c r="AE25" s="27"/>
      <c r="AF25" s="27"/>
      <c r="AG25" s="22" t="s">
        <v>345</v>
      </c>
      <c r="AH25" s="27"/>
      <c r="AI25" s="27"/>
      <c r="AJ25" s="27"/>
      <c r="AK25" s="27"/>
      <c r="AL25" s="27"/>
      <c r="AM25" s="27"/>
      <c r="AN25" s="27"/>
      <c r="AO25" s="27"/>
      <c r="AP25" s="27"/>
      <c r="AQ25" s="14" t="s">
        <v>346</v>
      </c>
      <c r="AR25" s="27"/>
      <c r="AS25" s="27"/>
      <c r="AT25" s="27"/>
      <c r="AU25" s="27"/>
      <c r="AV25" s="27"/>
      <c r="AW25" s="27"/>
      <c r="AX25" s="27"/>
      <c r="AY25" s="27"/>
      <c r="AZ25" s="27"/>
      <c r="BA25" s="27"/>
      <c r="BB25" s="27"/>
      <c r="BC25" s="27"/>
      <c r="BD25" s="27"/>
      <c r="BE25" s="27"/>
      <c r="BF25" s="27"/>
      <c r="BG25" s="27"/>
      <c r="BH25" s="27"/>
      <c r="BI25" s="27"/>
      <c r="BJ25" s="27"/>
      <c r="BK25" s="27"/>
      <c r="BL25" s="27"/>
      <c r="BM25" s="24"/>
      <c r="BN25" s="24"/>
      <c r="BO25" s="24"/>
      <c r="BP25" s="24"/>
      <c r="BQ25" s="24" t="str">
        <f t="shared" si="2"/>
        <v>EMPRESAS ESTADO</v>
      </c>
      <c r="BR25" s="24"/>
      <c r="BS25" s="24"/>
    </row>
    <row r="26" spans="1:71" ht="29.25" customHeight="1" thickBot="1" x14ac:dyDescent="0.3">
      <c r="A26" s="24" t="s">
        <v>1</v>
      </c>
      <c r="B26" s="14" t="s">
        <v>53</v>
      </c>
      <c r="C26" s="25"/>
      <c r="D26" s="25"/>
      <c r="E26" s="25"/>
      <c r="F26" s="25"/>
      <c r="G26" s="25"/>
      <c r="H26" s="25"/>
      <c r="I26" s="25"/>
      <c r="J26" s="25"/>
      <c r="K26" s="54" t="s">
        <v>404</v>
      </c>
      <c r="L26" s="25"/>
      <c r="M26" s="25"/>
      <c r="N26" s="25"/>
      <c r="O26" s="25"/>
      <c r="P26" s="25"/>
      <c r="Q26" s="25"/>
      <c r="R26" s="25"/>
      <c r="S26" s="55" t="s">
        <v>347</v>
      </c>
      <c r="T26" s="25"/>
      <c r="U26" s="24"/>
      <c r="V26" s="25"/>
      <c r="W26" s="25"/>
      <c r="X26" s="25"/>
      <c r="Y26" s="60"/>
      <c r="Z26" s="60"/>
      <c r="AA26" s="24"/>
      <c r="AB26" s="27"/>
      <c r="AC26" s="27"/>
      <c r="AD26" s="27"/>
      <c r="AE26" s="27"/>
      <c r="AF26" s="27"/>
      <c r="AG26" s="22" t="s">
        <v>348</v>
      </c>
      <c r="AH26" s="27"/>
      <c r="AI26" s="27"/>
      <c r="AJ26" s="27"/>
      <c r="AK26" s="27"/>
      <c r="AL26" s="27"/>
      <c r="AM26" s="27"/>
      <c r="AN26" s="27"/>
      <c r="AO26" s="27"/>
      <c r="AP26" s="27"/>
      <c r="AQ26" s="14" t="s">
        <v>349</v>
      </c>
      <c r="AR26" s="27"/>
      <c r="AS26" s="27"/>
      <c r="AT26" s="27"/>
      <c r="AU26" s="27"/>
      <c r="AV26" s="27"/>
      <c r="AW26" s="27"/>
      <c r="AX26" s="27"/>
      <c r="AY26" s="27"/>
      <c r="AZ26" s="27"/>
      <c r="BA26" s="27"/>
      <c r="BB26" s="27"/>
      <c r="BC26" s="27"/>
      <c r="BD26" s="27"/>
      <c r="BE26" s="27"/>
      <c r="BF26" s="27"/>
      <c r="BG26" s="27"/>
      <c r="BH26" s="27"/>
      <c r="BI26" s="27"/>
      <c r="BJ26" s="27"/>
      <c r="BK26" s="27"/>
      <c r="BL26" s="27"/>
      <c r="BM26" s="24"/>
      <c r="BN26" s="24"/>
      <c r="BO26" s="24"/>
      <c r="BP26" s="24"/>
      <c r="BQ26" s="24" t="e">
        <f>TRIM(#REF!)</f>
        <v>#REF!</v>
      </c>
      <c r="BR26" s="24"/>
      <c r="BS26" s="24"/>
    </row>
    <row r="27" spans="1:71" ht="29.25" customHeight="1" thickBot="1" x14ac:dyDescent="0.3">
      <c r="A27" s="24"/>
      <c r="B27" s="14" t="s">
        <v>54</v>
      </c>
      <c r="C27" s="25"/>
      <c r="D27" s="25"/>
      <c r="E27" s="25"/>
      <c r="F27" s="25"/>
      <c r="G27" s="25"/>
      <c r="H27" s="25"/>
      <c r="I27" s="25"/>
      <c r="J27" s="25"/>
      <c r="L27" s="25"/>
      <c r="M27" s="25"/>
      <c r="N27" s="25"/>
      <c r="O27" s="25"/>
      <c r="P27" s="25"/>
      <c r="Q27" s="25"/>
      <c r="R27" s="25"/>
      <c r="S27" s="55" t="s">
        <v>350</v>
      </c>
      <c r="T27" s="25"/>
      <c r="U27" s="24"/>
      <c r="V27" s="25"/>
      <c r="W27" s="25"/>
      <c r="X27" s="25"/>
      <c r="Y27" s="60"/>
      <c r="Z27" s="60"/>
      <c r="AA27" s="24"/>
      <c r="AB27" s="27"/>
      <c r="AC27" s="27"/>
      <c r="AD27" s="27"/>
      <c r="AE27" s="27"/>
      <c r="AF27" s="27"/>
      <c r="AG27" s="22" t="s">
        <v>351</v>
      </c>
      <c r="AH27" s="27"/>
      <c r="AI27" s="27"/>
      <c r="AJ27" s="27"/>
      <c r="AK27" s="27"/>
      <c r="AL27" s="27"/>
      <c r="AM27" s="27"/>
      <c r="AN27" s="27"/>
      <c r="AO27" s="27"/>
      <c r="AP27" s="27"/>
      <c r="AQ27" s="14" t="s">
        <v>352</v>
      </c>
      <c r="AR27" s="27"/>
      <c r="AS27" s="27"/>
      <c r="AT27" s="27"/>
      <c r="AU27" s="27"/>
      <c r="AV27" s="27"/>
      <c r="AW27" s="27"/>
      <c r="AX27" s="27"/>
      <c r="AY27" s="27"/>
      <c r="AZ27" s="27"/>
      <c r="BA27" s="27"/>
      <c r="BB27" s="27"/>
      <c r="BC27" s="27"/>
      <c r="BD27" s="27"/>
      <c r="BE27" s="27"/>
      <c r="BF27" s="27"/>
      <c r="BG27" s="27"/>
      <c r="BH27" s="27"/>
      <c r="BI27" s="27"/>
      <c r="BJ27" s="27"/>
      <c r="BK27" s="27"/>
      <c r="BL27" s="27"/>
      <c r="BM27" s="24"/>
      <c r="BN27" s="24"/>
      <c r="BO27" s="24"/>
      <c r="BP27" s="24"/>
      <c r="BQ27" s="24" t="str">
        <f t="shared" ref="BQ27" si="3">TRIM($A27)</f>
        <v/>
      </c>
      <c r="BR27" s="24"/>
      <c r="BS27" s="24"/>
    </row>
    <row r="28" spans="1:71" ht="29.25" customHeight="1" thickBot="1" x14ac:dyDescent="0.3">
      <c r="A28" s="24"/>
      <c r="B28" s="14" t="s">
        <v>55</v>
      </c>
      <c r="C28" s="25"/>
      <c r="D28" s="25"/>
      <c r="E28" s="25"/>
      <c r="F28" s="25"/>
      <c r="G28" s="25"/>
      <c r="H28" s="25"/>
      <c r="I28" s="25"/>
      <c r="J28" s="25"/>
      <c r="L28" s="25"/>
      <c r="M28" s="25"/>
      <c r="N28" s="25"/>
      <c r="O28" s="25"/>
      <c r="P28" s="25"/>
      <c r="Q28" s="25"/>
      <c r="R28" s="25"/>
      <c r="S28" s="55" t="s">
        <v>353</v>
      </c>
      <c r="T28" s="25"/>
      <c r="U28" s="24"/>
      <c r="V28" s="25"/>
      <c r="W28" s="25"/>
      <c r="X28" s="25"/>
      <c r="Y28" s="60"/>
      <c r="Z28" s="60"/>
      <c r="AA28" s="24"/>
      <c r="AB28" s="27"/>
      <c r="AC28" s="27"/>
      <c r="AD28" s="27"/>
      <c r="AE28" s="27"/>
      <c r="AF28" s="27"/>
      <c r="AG28" s="22" t="s">
        <v>354</v>
      </c>
      <c r="AH28" s="27"/>
      <c r="AI28" s="27"/>
      <c r="AJ28" s="27"/>
      <c r="AK28" s="27"/>
      <c r="AL28" s="27"/>
      <c r="AM28" s="27"/>
      <c r="AN28" s="27"/>
      <c r="AO28" s="27"/>
      <c r="AP28" s="27"/>
      <c r="AQ28" s="14" t="s">
        <v>355</v>
      </c>
      <c r="AR28" s="27"/>
      <c r="AS28" s="27"/>
      <c r="AT28" s="27"/>
      <c r="AU28" s="27"/>
      <c r="AV28" s="27"/>
      <c r="AW28" s="27"/>
      <c r="AX28" s="27"/>
      <c r="AY28" s="27"/>
      <c r="AZ28" s="27"/>
      <c r="BA28" s="27"/>
      <c r="BB28" s="27"/>
      <c r="BC28" s="27"/>
      <c r="BD28" s="27"/>
      <c r="BE28" s="27"/>
      <c r="BF28" s="27"/>
      <c r="BG28" s="27"/>
      <c r="BH28" s="27"/>
      <c r="BI28" s="27"/>
      <c r="BJ28" s="27"/>
      <c r="BK28" s="27"/>
      <c r="BL28" s="27"/>
      <c r="BM28" s="24"/>
      <c r="BN28" s="24"/>
      <c r="BO28" s="24"/>
      <c r="BP28" s="24"/>
      <c r="BQ28" s="24"/>
      <c r="BR28" s="24"/>
      <c r="BS28" s="24"/>
    </row>
    <row r="29" spans="1:71" ht="29.25" customHeight="1" thickBot="1" x14ac:dyDescent="0.3">
      <c r="A29" s="24"/>
      <c r="B29" s="14" t="s">
        <v>56</v>
      </c>
      <c r="C29" s="25"/>
      <c r="D29" s="25"/>
      <c r="E29" s="25"/>
      <c r="F29" s="25"/>
      <c r="G29" s="25"/>
      <c r="H29" s="25"/>
      <c r="I29" s="25"/>
      <c r="J29" s="25"/>
      <c r="L29" s="25"/>
      <c r="M29" s="25"/>
      <c r="N29" s="25"/>
      <c r="O29" s="25"/>
      <c r="P29" s="25"/>
      <c r="Q29" s="25"/>
      <c r="R29" s="25"/>
      <c r="S29" s="55" t="s">
        <v>356</v>
      </c>
      <c r="T29" s="25"/>
      <c r="U29" s="24"/>
      <c r="V29" s="25"/>
      <c r="W29" s="25"/>
      <c r="X29" s="25"/>
      <c r="Y29" s="60"/>
      <c r="Z29" s="60"/>
      <c r="AA29" s="24"/>
      <c r="AB29" s="27"/>
      <c r="AC29" s="27"/>
      <c r="AD29" s="27"/>
      <c r="AE29" s="27"/>
      <c r="AF29" s="27"/>
      <c r="AG29" s="22" t="s">
        <v>357</v>
      </c>
      <c r="AH29" s="27"/>
      <c r="AI29" s="27"/>
      <c r="AJ29" s="27"/>
      <c r="AK29" s="27"/>
      <c r="AL29" s="27"/>
      <c r="AM29" s="27"/>
      <c r="AN29" s="27"/>
      <c r="AO29" s="27"/>
      <c r="AP29" s="27"/>
      <c r="AQ29" s="14" t="s">
        <v>358</v>
      </c>
      <c r="AR29" s="27"/>
      <c r="AS29" s="27"/>
      <c r="AT29" s="27"/>
      <c r="AU29" s="27"/>
      <c r="AV29" s="27"/>
      <c r="AW29" s="27"/>
      <c r="AX29" s="27"/>
      <c r="AY29" s="27"/>
      <c r="AZ29" s="27"/>
      <c r="BA29" s="27"/>
      <c r="BB29" s="27"/>
      <c r="BC29" s="27"/>
      <c r="BD29" s="27"/>
      <c r="BE29" s="27"/>
      <c r="BF29" s="27"/>
      <c r="BG29" s="27"/>
      <c r="BH29" s="27"/>
      <c r="BI29" s="27"/>
      <c r="BJ29" s="27"/>
      <c r="BK29" s="27"/>
      <c r="BL29" s="27"/>
      <c r="BM29" s="24"/>
      <c r="BN29" s="24"/>
      <c r="BO29" s="24"/>
      <c r="BP29" s="24"/>
      <c r="BQ29" s="24"/>
      <c r="BR29" s="24"/>
      <c r="BS29" s="24"/>
    </row>
    <row r="30" spans="1:71" ht="29.25" customHeight="1" thickBot="1" x14ac:dyDescent="0.3">
      <c r="A30" s="24"/>
      <c r="B30" s="14" t="s">
        <v>57</v>
      </c>
      <c r="C30" s="25"/>
      <c r="D30" s="25"/>
      <c r="E30" s="25"/>
      <c r="F30" s="25"/>
      <c r="G30" s="25"/>
      <c r="H30" s="25"/>
      <c r="I30" s="25"/>
      <c r="J30" s="25"/>
      <c r="L30" s="25"/>
      <c r="M30" s="25"/>
      <c r="N30" s="25"/>
      <c r="O30" s="25"/>
      <c r="P30" s="25"/>
      <c r="Q30" s="25"/>
      <c r="R30" s="25"/>
      <c r="S30" s="55" t="s">
        <v>359</v>
      </c>
      <c r="T30" s="25"/>
      <c r="U30" s="25"/>
      <c r="V30" s="25"/>
      <c r="W30" s="25"/>
      <c r="X30" s="25"/>
      <c r="Y30" s="60"/>
      <c r="Z30" s="60"/>
      <c r="AA30" s="24"/>
      <c r="AB30" s="27"/>
      <c r="AC30" s="27"/>
      <c r="AD30" s="27"/>
      <c r="AE30" s="27"/>
      <c r="AF30" s="27"/>
      <c r="AG30" s="22" t="s">
        <v>360</v>
      </c>
      <c r="AH30" s="27"/>
      <c r="AI30" s="27"/>
      <c r="AJ30" s="27"/>
      <c r="AK30" s="27"/>
      <c r="AL30" s="27"/>
      <c r="AM30" s="27"/>
      <c r="AN30" s="27"/>
      <c r="AO30" s="27"/>
      <c r="AP30" s="27"/>
      <c r="AQ30" s="14" t="s">
        <v>361</v>
      </c>
      <c r="AR30" s="27"/>
      <c r="AS30" s="27"/>
      <c r="AT30" s="27"/>
      <c r="AU30" s="27"/>
      <c r="AV30" s="27"/>
      <c r="AW30" s="27"/>
      <c r="AX30" s="27"/>
      <c r="AY30" s="27"/>
      <c r="AZ30" s="27"/>
      <c r="BA30" s="27"/>
      <c r="BB30" s="27"/>
      <c r="BC30" s="27"/>
      <c r="BD30" s="27"/>
      <c r="BE30" s="27"/>
      <c r="BF30" s="27"/>
      <c r="BG30" s="27"/>
      <c r="BH30" s="27"/>
      <c r="BI30" s="27"/>
      <c r="BJ30" s="27"/>
      <c r="BK30" s="27"/>
      <c r="BL30" s="27"/>
      <c r="BM30" s="24"/>
      <c r="BN30" s="24"/>
      <c r="BO30" s="24"/>
      <c r="BP30" s="24"/>
      <c r="BQ30" s="24"/>
      <c r="BR30" s="24"/>
      <c r="BS30" s="24"/>
    </row>
    <row r="31" spans="1:71" ht="29.25" customHeight="1" thickBot="1" x14ac:dyDescent="0.3">
      <c r="A31" s="24"/>
      <c r="B31" s="14" t="s">
        <v>58</v>
      </c>
      <c r="C31" s="25"/>
      <c r="D31" s="25"/>
      <c r="E31" s="25"/>
      <c r="F31" s="25"/>
      <c r="G31" s="25"/>
      <c r="H31" s="25"/>
      <c r="I31" s="25"/>
      <c r="J31" s="25"/>
      <c r="L31" s="25"/>
      <c r="M31" s="25"/>
      <c r="N31" s="25"/>
      <c r="O31" s="25"/>
      <c r="P31" s="25"/>
      <c r="Q31" s="25"/>
      <c r="R31" s="25"/>
      <c r="S31" s="55" t="s">
        <v>362</v>
      </c>
      <c r="T31" s="25"/>
      <c r="U31" s="25"/>
      <c r="V31" s="25"/>
      <c r="W31" s="25"/>
      <c r="X31" s="25"/>
      <c r="Y31" s="60"/>
      <c r="Z31" s="60"/>
      <c r="AA31" s="24"/>
      <c r="AB31" s="27"/>
      <c r="AC31" s="27"/>
      <c r="AD31" s="27"/>
      <c r="AE31" s="27"/>
      <c r="AF31" s="27"/>
      <c r="AG31" s="22" t="s">
        <v>363</v>
      </c>
      <c r="AH31" s="27"/>
      <c r="AI31" s="27"/>
      <c r="AJ31" s="27"/>
      <c r="AK31" s="27"/>
      <c r="AL31" s="27"/>
      <c r="AM31" s="27"/>
      <c r="AN31" s="27"/>
      <c r="AO31" s="27"/>
      <c r="AP31" s="27"/>
      <c r="AQ31" s="14" t="s">
        <v>364</v>
      </c>
      <c r="AR31" s="27"/>
      <c r="AS31" s="27"/>
      <c r="AT31" s="27"/>
      <c r="AU31" s="27"/>
      <c r="AV31" s="27"/>
      <c r="AW31" s="27"/>
      <c r="AX31" s="27"/>
      <c r="AY31" s="27"/>
      <c r="AZ31" s="27"/>
      <c r="BA31" s="27"/>
      <c r="BB31" s="27"/>
      <c r="BC31" s="27"/>
      <c r="BD31" s="27"/>
      <c r="BE31" s="27"/>
      <c r="BF31" s="27"/>
      <c r="BG31" s="27"/>
      <c r="BH31" s="27"/>
      <c r="BI31" s="27"/>
      <c r="BJ31" s="27"/>
      <c r="BK31" s="27"/>
      <c r="BL31" s="27"/>
      <c r="BM31" s="24"/>
      <c r="BN31" s="24"/>
      <c r="BO31" s="24"/>
      <c r="BP31" s="24"/>
      <c r="BQ31" s="24"/>
      <c r="BR31" s="24"/>
      <c r="BS31" s="24"/>
    </row>
    <row r="32" spans="1:71" ht="29.25" customHeight="1" thickBot="1" x14ac:dyDescent="0.3">
      <c r="A32" s="24"/>
      <c r="B32" s="14" t="s">
        <v>59</v>
      </c>
      <c r="C32" s="25"/>
      <c r="D32" s="25"/>
      <c r="E32" s="25"/>
      <c r="F32" s="25"/>
      <c r="G32" s="25"/>
      <c r="H32" s="25"/>
      <c r="I32" s="25"/>
      <c r="J32" s="25"/>
      <c r="L32" s="25"/>
      <c r="M32" s="25"/>
      <c r="N32" s="25"/>
      <c r="O32" s="25"/>
      <c r="P32" s="25"/>
      <c r="Q32" s="25"/>
      <c r="R32" s="25"/>
      <c r="S32" s="55" t="s">
        <v>365</v>
      </c>
      <c r="T32" s="25"/>
      <c r="U32" s="25"/>
      <c r="V32" s="25"/>
      <c r="W32" s="25"/>
      <c r="X32" s="25"/>
      <c r="Y32" s="60"/>
      <c r="Z32" s="60"/>
      <c r="AA32" s="24"/>
      <c r="AB32" s="27"/>
      <c r="AC32" s="27"/>
      <c r="AD32" s="27"/>
      <c r="AE32" s="27"/>
      <c r="AF32" s="27"/>
      <c r="AG32" s="22" t="s">
        <v>366</v>
      </c>
      <c r="AH32" s="27"/>
      <c r="AI32" s="27"/>
      <c r="AJ32" s="27"/>
      <c r="AK32" s="27"/>
      <c r="AL32" s="27"/>
      <c r="AM32" s="27"/>
      <c r="AN32" s="27"/>
      <c r="AO32" s="27"/>
      <c r="AP32" s="27"/>
      <c r="AQ32" s="14" t="s">
        <v>367</v>
      </c>
      <c r="AR32" s="27"/>
      <c r="AS32" s="27"/>
      <c r="AT32" s="27"/>
      <c r="AU32" s="27"/>
      <c r="AV32" s="27"/>
      <c r="AW32" s="27"/>
      <c r="AX32" s="27"/>
      <c r="AY32" s="27"/>
      <c r="AZ32" s="27"/>
      <c r="BA32" s="27"/>
      <c r="BB32" s="27"/>
      <c r="BC32" s="27"/>
      <c r="BD32" s="27"/>
      <c r="BE32" s="27"/>
      <c r="BF32" s="27"/>
      <c r="BG32" s="27"/>
      <c r="BH32" s="27"/>
      <c r="BI32" s="27"/>
      <c r="BJ32" s="27"/>
      <c r="BK32" s="27"/>
      <c r="BL32" s="27"/>
      <c r="BM32" s="24"/>
      <c r="BN32" s="24"/>
      <c r="BO32" s="24"/>
      <c r="BP32" s="24"/>
      <c r="BQ32" s="24"/>
      <c r="BR32" s="24"/>
      <c r="BS32" s="24"/>
    </row>
    <row r="33" spans="1:71" ht="29.25" customHeight="1" thickBot="1" x14ac:dyDescent="0.3">
      <c r="A33" s="24"/>
      <c r="B33" s="14" t="s">
        <v>60</v>
      </c>
      <c r="C33" s="25"/>
      <c r="D33" s="25"/>
      <c r="E33" s="25"/>
      <c r="F33" s="25"/>
      <c r="G33" s="25"/>
      <c r="H33" s="25"/>
      <c r="I33" s="25"/>
      <c r="J33" s="25"/>
      <c r="L33" s="25"/>
      <c r="M33" s="25"/>
      <c r="N33" s="25"/>
      <c r="O33" s="25"/>
      <c r="P33" s="25"/>
      <c r="Q33" s="25"/>
      <c r="R33" s="25"/>
      <c r="S33" s="55" t="s">
        <v>368</v>
      </c>
      <c r="T33" s="25"/>
      <c r="U33" s="25"/>
      <c r="V33" s="25"/>
      <c r="W33" s="25"/>
      <c r="X33" s="25"/>
      <c r="Y33" s="60"/>
      <c r="Z33" s="60"/>
      <c r="AA33" s="24"/>
      <c r="AB33" s="27"/>
      <c r="AC33" s="27"/>
      <c r="AD33" s="27"/>
      <c r="AE33" s="27"/>
      <c r="AF33" s="27"/>
      <c r="AG33" s="22" t="s">
        <v>369</v>
      </c>
      <c r="AH33" s="27"/>
      <c r="AI33" s="27"/>
      <c r="AJ33" s="27"/>
      <c r="AK33" s="27"/>
      <c r="AL33" s="27"/>
      <c r="AM33" s="27"/>
      <c r="AN33" s="27"/>
      <c r="AO33" s="27"/>
      <c r="AP33" s="27"/>
      <c r="AQ33" s="14" t="s">
        <v>370</v>
      </c>
      <c r="AR33" s="27"/>
      <c r="AS33" s="27"/>
      <c r="AT33" s="27"/>
      <c r="AU33" s="27"/>
      <c r="AV33" s="27"/>
      <c r="AW33" s="27"/>
      <c r="AX33" s="27"/>
      <c r="AY33" s="27"/>
      <c r="AZ33" s="27"/>
      <c r="BA33" s="27"/>
      <c r="BB33" s="27"/>
      <c r="BC33" s="27"/>
      <c r="BD33" s="27"/>
      <c r="BE33" s="27"/>
      <c r="BF33" s="27"/>
      <c r="BG33" s="27"/>
      <c r="BH33" s="27"/>
      <c r="BI33" s="27"/>
      <c r="BJ33" s="27"/>
      <c r="BK33" s="27"/>
      <c r="BL33" s="27"/>
      <c r="BM33" s="24"/>
      <c r="BN33" s="24"/>
      <c r="BO33" s="24"/>
      <c r="BP33" s="24"/>
      <c r="BQ33" s="24"/>
      <c r="BR33" s="24"/>
      <c r="BS33" s="24"/>
    </row>
    <row r="34" spans="1:71" ht="29.25" customHeight="1" thickBot="1" x14ac:dyDescent="0.3">
      <c r="A34" s="24"/>
      <c r="B34" s="14" t="s">
        <v>61</v>
      </c>
      <c r="C34" s="25"/>
      <c r="D34" s="25"/>
      <c r="E34" s="25"/>
      <c r="F34" s="25"/>
      <c r="G34" s="25"/>
      <c r="H34" s="29"/>
      <c r="I34" s="25"/>
      <c r="J34" s="25"/>
      <c r="L34" s="25"/>
      <c r="M34" s="25"/>
      <c r="N34" s="25"/>
      <c r="O34" s="25"/>
      <c r="P34" s="25"/>
      <c r="Q34" s="25"/>
      <c r="R34" s="25"/>
      <c r="S34" s="55" t="s">
        <v>371</v>
      </c>
      <c r="T34" s="25"/>
      <c r="U34" s="25"/>
      <c r="V34" s="25"/>
      <c r="W34" s="25"/>
      <c r="X34" s="25"/>
      <c r="Y34" s="60"/>
      <c r="Z34" s="60"/>
      <c r="AA34" s="24"/>
      <c r="AB34" s="27"/>
      <c r="AC34" s="27"/>
      <c r="AD34" s="27"/>
      <c r="AE34" s="27"/>
      <c r="AF34" s="27"/>
      <c r="AG34" s="22" t="s">
        <v>372</v>
      </c>
      <c r="AH34" s="27"/>
      <c r="AI34" s="27"/>
      <c r="AJ34" s="27"/>
      <c r="AK34" s="27"/>
      <c r="AL34" s="27"/>
      <c r="AM34" s="27"/>
      <c r="AN34" s="27"/>
      <c r="AO34" s="27"/>
      <c r="AP34" s="27"/>
      <c r="AQ34" s="14" t="s">
        <v>373</v>
      </c>
      <c r="AR34" s="27"/>
      <c r="AS34" s="27"/>
      <c r="AT34" s="27"/>
      <c r="AU34" s="27"/>
      <c r="AV34" s="27"/>
      <c r="AW34" s="27"/>
      <c r="AX34" s="27"/>
      <c r="AY34" s="27"/>
      <c r="AZ34" s="27"/>
      <c r="BA34" s="27"/>
      <c r="BB34" s="27"/>
      <c r="BC34" s="27"/>
      <c r="BD34" s="27"/>
      <c r="BE34" s="27"/>
      <c r="BF34" s="27"/>
      <c r="BG34" s="27"/>
      <c r="BH34" s="27"/>
      <c r="BI34" s="27"/>
      <c r="BJ34" s="27"/>
      <c r="BK34" s="27"/>
      <c r="BL34" s="27"/>
      <c r="BM34" s="24"/>
      <c r="BN34" s="24"/>
      <c r="BO34" s="24"/>
      <c r="BP34" s="24"/>
      <c r="BQ34" s="24"/>
      <c r="BR34" s="24"/>
      <c r="BS34" s="24"/>
    </row>
    <row r="35" spans="1:71" ht="29.25" customHeight="1" thickBot="1" x14ac:dyDescent="0.3">
      <c r="A35" s="24"/>
      <c r="B35" s="14" t="s">
        <v>62</v>
      </c>
      <c r="C35" s="25"/>
      <c r="D35" s="25"/>
      <c r="E35" s="25"/>
      <c r="F35" s="25"/>
      <c r="G35" s="25"/>
      <c r="H35" s="24"/>
      <c r="I35" s="25"/>
      <c r="J35" s="25"/>
      <c r="L35" s="25"/>
      <c r="M35" s="25"/>
      <c r="N35" s="25"/>
      <c r="O35" s="25"/>
      <c r="P35" s="25"/>
      <c r="Q35" s="25"/>
      <c r="R35" s="25"/>
      <c r="S35" s="55" t="s">
        <v>374</v>
      </c>
      <c r="T35" s="25"/>
      <c r="U35" s="25"/>
      <c r="V35" s="25"/>
      <c r="W35" s="25"/>
      <c r="X35" s="25"/>
      <c r="Y35" s="60"/>
      <c r="Z35" s="60"/>
      <c r="AA35" s="24"/>
      <c r="AB35" s="27"/>
      <c r="AC35" s="27"/>
      <c r="AD35" s="27"/>
      <c r="AE35" s="27"/>
      <c r="AF35" s="27"/>
      <c r="AG35" s="22" t="s">
        <v>375</v>
      </c>
      <c r="AH35" s="27"/>
      <c r="AI35" s="27"/>
      <c r="AJ35" s="27"/>
      <c r="AK35" s="27"/>
      <c r="AL35" s="27"/>
      <c r="AM35" s="27"/>
      <c r="AN35" s="27"/>
      <c r="AO35" s="27"/>
      <c r="AP35" s="27"/>
      <c r="AQ35" s="14" t="s">
        <v>376</v>
      </c>
      <c r="AR35" s="27"/>
      <c r="AS35" s="27"/>
      <c r="AT35" s="27"/>
      <c r="AU35" s="27"/>
      <c r="AV35" s="27"/>
      <c r="AW35" s="27"/>
      <c r="AX35" s="27"/>
      <c r="AY35" s="27"/>
      <c r="AZ35" s="27"/>
      <c r="BA35" s="27"/>
      <c r="BB35" s="27"/>
      <c r="BC35" s="27"/>
      <c r="BD35" s="27"/>
      <c r="BE35" s="27"/>
      <c r="BF35" s="27"/>
      <c r="BG35" s="27"/>
      <c r="BH35" s="27"/>
      <c r="BI35" s="27"/>
      <c r="BJ35" s="27"/>
      <c r="BK35" s="27"/>
      <c r="BL35" s="27"/>
      <c r="BM35" s="24"/>
      <c r="BN35" s="24"/>
      <c r="BO35" s="24"/>
      <c r="BP35" s="24"/>
      <c r="BQ35" s="24"/>
      <c r="BR35" s="24"/>
      <c r="BS35" s="24"/>
    </row>
    <row r="36" spans="1:71" ht="29.25" customHeight="1" thickBot="1" x14ac:dyDescent="0.3">
      <c r="A36" s="24"/>
      <c r="C36" s="25"/>
      <c r="D36" s="25"/>
      <c r="E36" s="25"/>
      <c r="F36" s="39"/>
      <c r="G36" s="25"/>
      <c r="H36" s="24"/>
      <c r="I36" s="25"/>
      <c r="J36" s="25"/>
      <c r="L36" s="25"/>
      <c r="M36" s="25"/>
      <c r="N36" s="25"/>
      <c r="O36" s="25"/>
      <c r="P36" s="25"/>
      <c r="Q36" s="25"/>
      <c r="R36" s="25"/>
      <c r="S36" s="55" t="s">
        <v>377</v>
      </c>
      <c r="T36" s="25"/>
      <c r="U36" s="25"/>
      <c r="V36" s="25"/>
      <c r="W36" s="25"/>
      <c r="X36" s="25"/>
      <c r="Y36" s="60"/>
      <c r="Z36" s="60"/>
      <c r="AA36" s="24"/>
      <c r="AB36" s="27"/>
      <c r="AC36" s="27"/>
      <c r="AD36" s="27"/>
      <c r="AE36" s="27"/>
      <c r="AF36" s="27"/>
      <c r="AG36" s="22" t="s">
        <v>378</v>
      </c>
      <c r="AH36" s="27"/>
      <c r="AI36" s="27"/>
      <c r="AJ36" s="27"/>
      <c r="AK36" s="27"/>
      <c r="AL36" s="27"/>
      <c r="AM36" s="27"/>
      <c r="AN36" s="27"/>
      <c r="AO36" s="27"/>
      <c r="AP36" s="27"/>
      <c r="AQ36" s="14" t="s">
        <v>379</v>
      </c>
      <c r="AR36" s="27"/>
      <c r="AS36" s="27"/>
      <c r="AT36" s="27"/>
      <c r="AU36" s="27"/>
      <c r="AV36" s="27"/>
      <c r="AW36" s="27"/>
      <c r="AX36" s="27"/>
      <c r="AY36" s="27"/>
      <c r="AZ36" s="27"/>
      <c r="BA36" s="27"/>
      <c r="BB36" s="27"/>
      <c r="BC36" s="27"/>
      <c r="BD36" s="27"/>
      <c r="BE36" s="27"/>
      <c r="BF36" s="27"/>
      <c r="BG36" s="27"/>
      <c r="BH36" s="27"/>
      <c r="BI36" s="27"/>
      <c r="BJ36" s="27"/>
      <c r="BK36" s="27"/>
      <c r="BL36" s="27"/>
      <c r="BM36" s="24"/>
      <c r="BN36" s="24"/>
      <c r="BO36" s="24"/>
      <c r="BP36" s="24"/>
      <c r="BQ36" s="24"/>
      <c r="BR36" s="24"/>
      <c r="BS36" s="24"/>
    </row>
    <row r="37" spans="1:71" ht="29.25" customHeight="1" thickBot="1" x14ac:dyDescent="0.3">
      <c r="A37" s="24"/>
      <c r="C37" s="29"/>
      <c r="D37" s="29"/>
      <c r="E37" s="29"/>
      <c r="F37" s="24"/>
      <c r="G37" s="29"/>
      <c r="H37" s="24"/>
      <c r="I37" s="29"/>
      <c r="J37" s="29"/>
      <c r="L37" s="29"/>
      <c r="M37" s="29"/>
      <c r="N37" s="29"/>
      <c r="O37" s="29"/>
      <c r="P37" s="29"/>
      <c r="Q37" s="29"/>
      <c r="R37" s="25"/>
      <c r="S37" s="55" t="s">
        <v>380</v>
      </c>
      <c r="T37" s="29"/>
      <c r="U37" s="29"/>
      <c r="V37" s="29"/>
      <c r="W37" s="29"/>
      <c r="X37" s="29"/>
      <c r="Y37" s="29"/>
      <c r="Z37" s="29"/>
      <c r="AA37" s="24"/>
      <c r="AB37" s="27"/>
      <c r="AC37" s="27"/>
      <c r="AD37" s="27"/>
      <c r="AE37" s="27"/>
      <c r="AF37" s="27"/>
      <c r="AG37" s="22" t="s">
        <v>381</v>
      </c>
      <c r="AH37" s="27"/>
      <c r="AI37" s="27"/>
      <c r="AJ37" s="27"/>
      <c r="AK37" s="27"/>
      <c r="AL37" s="27"/>
      <c r="AM37" s="27"/>
      <c r="AN37" s="27"/>
      <c r="AO37" s="27"/>
      <c r="AP37" s="27"/>
      <c r="AQ37" s="14" t="s">
        <v>382</v>
      </c>
      <c r="AR37" s="27"/>
      <c r="AS37" s="27"/>
      <c r="AT37" s="27"/>
      <c r="AU37" s="27"/>
      <c r="AV37" s="27"/>
      <c r="AW37" s="27"/>
      <c r="AX37" s="27"/>
      <c r="AY37" s="27"/>
      <c r="AZ37" s="27"/>
      <c r="BA37" s="27"/>
      <c r="BB37" s="27"/>
      <c r="BC37" s="27"/>
      <c r="BD37" s="27"/>
      <c r="BE37" s="27"/>
      <c r="BF37" s="27"/>
      <c r="BG37" s="27"/>
      <c r="BH37" s="27"/>
      <c r="BI37" s="27"/>
      <c r="BJ37" s="27"/>
      <c r="BK37" s="27"/>
      <c r="BL37" s="27"/>
      <c r="BM37" s="24"/>
      <c r="BN37" s="24"/>
      <c r="BO37" s="24"/>
      <c r="BP37" s="24"/>
      <c r="BQ37" s="24"/>
      <c r="BR37" s="24"/>
      <c r="BS37" s="24"/>
    </row>
    <row r="38" spans="1:71" ht="29.25" customHeight="1" thickBot="1" x14ac:dyDescent="0.3">
      <c r="A38" s="24"/>
      <c r="C38" s="24"/>
      <c r="D38" s="24"/>
      <c r="E38" s="24"/>
      <c r="F38" s="24"/>
      <c r="G38" s="24"/>
      <c r="H38" s="24"/>
      <c r="I38" s="24"/>
      <c r="J38" s="24"/>
      <c r="L38" s="24"/>
      <c r="M38" s="24"/>
      <c r="N38" s="24"/>
      <c r="O38" s="24"/>
      <c r="P38" s="24"/>
      <c r="Q38" s="24"/>
      <c r="R38" s="25"/>
      <c r="S38" s="55" t="s">
        <v>383</v>
      </c>
      <c r="T38" s="24"/>
      <c r="U38" s="24"/>
      <c r="V38" s="24"/>
      <c r="W38" s="24"/>
      <c r="X38" s="24"/>
      <c r="Y38" s="24"/>
      <c r="Z38" s="24"/>
      <c r="AA38" s="24"/>
      <c r="AB38" s="27"/>
      <c r="AC38" s="27"/>
      <c r="AD38" s="27"/>
      <c r="AE38" s="27"/>
      <c r="AF38" s="27"/>
      <c r="AG38" s="22" t="s">
        <v>384</v>
      </c>
      <c r="AH38" s="27"/>
      <c r="AI38" s="27"/>
      <c r="AJ38" s="27"/>
      <c r="AK38" s="27"/>
      <c r="AL38" s="27"/>
      <c r="AM38" s="27"/>
      <c r="AN38" s="27"/>
      <c r="AO38" s="27"/>
      <c r="AP38" s="27"/>
      <c r="AQ38" s="14" t="s">
        <v>385</v>
      </c>
      <c r="AR38" s="27"/>
      <c r="AS38" s="27"/>
      <c r="AT38" s="27"/>
      <c r="AU38" s="27"/>
      <c r="AV38" s="27"/>
      <c r="AW38" s="27"/>
      <c r="AX38" s="27"/>
      <c r="AY38" s="27"/>
      <c r="AZ38" s="27"/>
      <c r="BA38" s="27"/>
      <c r="BB38" s="27"/>
      <c r="BC38" s="27"/>
      <c r="BD38" s="27"/>
      <c r="BE38" s="27"/>
      <c r="BF38" s="27"/>
      <c r="BG38" s="27"/>
      <c r="BH38" s="27"/>
      <c r="BI38" s="27"/>
      <c r="BJ38" s="27"/>
      <c r="BK38" s="27"/>
      <c r="BL38" s="27"/>
      <c r="BM38" s="24"/>
      <c r="BN38" s="24"/>
      <c r="BO38" s="24"/>
      <c r="BP38" s="24"/>
      <c r="BQ38" s="24"/>
      <c r="BR38" s="24"/>
      <c r="BS38" s="24"/>
    </row>
    <row r="39" spans="1:71" ht="29.25" customHeight="1" thickBot="1" x14ac:dyDescent="0.3">
      <c r="A39" s="24"/>
      <c r="B39" s="40"/>
      <c r="C39" s="24"/>
      <c r="D39" s="24"/>
      <c r="E39" s="24"/>
      <c r="F39" s="24"/>
      <c r="G39" s="24"/>
      <c r="H39" s="24"/>
      <c r="I39" s="24"/>
      <c r="J39" s="24"/>
      <c r="K39" s="24"/>
      <c r="L39" s="24"/>
      <c r="M39" s="24"/>
      <c r="N39" s="24"/>
      <c r="O39" s="24"/>
      <c r="P39" s="24"/>
      <c r="Q39" s="24"/>
      <c r="R39" s="25"/>
      <c r="S39" s="55" t="s">
        <v>386</v>
      </c>
      <c r="T39" s="24"/>
      <c r="U39" s="24"/>
      <c r="V39" s="24"/>
      <c r="W39" s="24"/>
      <c r="X39" s="24"/>
      <c r="Y39" s="24"/>
      <c r="Z39" s="24"/>
      <c r="AA39" s="24"/>
      <c r="AB39" s="27"/>
      <c r="AC39" s="27"/>
      <c r="AD39" s="27"/>
      <c r="AE39" s="27"/>
      <c r="AF39" s="27"/>
      <c r="AG39" s="22" t="s">
        <v>387</v>
      </c>
      <c r="AH39" s="27"/>
      <c r="AI39" s="27"/>
      <c r="AJ39" s="27"/>
      <c r="AK39" s="27"/>
      <c r="AL39" s="27"/>
      <c r="AM39" s="27"/>
      <c r="AN39" s="27"/>
      <c r="AO39" s="27"/>
      <c r="AP39" s="27"/>
      <c r="AQ39" s="14" t="s">
        <v>388</v>
      </c>
      <c r="AR39" s="27"/>
      <c r="AS39" s="27"/>
      <c r="AT39" s="27"/>
      <c r="AU39" s="27"/>
      <c r="AV39" s="27"/>
      <c r="AW39" s="27"/>
      <c r="AX39" s="27"/>
      <c r="AY39" s="27"/>
      <c r="AZ39" s="27"/>
      <c r="BA39" s="27"/>
      <c r="BB39" s="27"/>
      <c r="BC39" s="27"/>
      <c r="BD39" s="27"/>
      <c r="BE39" s="27"/>
      <c r="BF39" s="27"/>
      <c r="BG39" s="27"/>
      <c r="BH39" s="27"/>
      <c r="BI39" s="27"/>
      <c r="BJ39" s="27"/>
      <c r="BK39" s="27"/>
      <c r="BL39" s="27"/>
      <c r="BM39" s="24"/>
      <c r="BN39" s="24"/>
      <c r="BO39" s="24"/>
      <c r="BP39" s="24"/>
      <c r="BQ39" s="24"/>
      <c r="BR39" s="24"/>
      <c r="BS39" s="24"/>
    </row>
    <row r="40" spans="1:71" ht="29.25" customHeight="1" thickBot="1" x14ac:dyDescent="0.3">
      <c r="A40" s="24"/>
      <c r="B40" s="40"/>
      <c r="D40" s="24"/>
      <c r="E40" s="24"/>
      <c r="F40" s="24"/>
      <c r="G40" s="24"/>
      <c r="H40" s="24"/>
      <c r="I40" s="24"/>
      <c r="J40" s="24"/>
      <c r="K40" s="24"/>
      <c r="L40" s="24"/>
      <c r="M40" s="24"/>
      <c r="N40" s="24"/>
      <c r="O40" s="24"/>
      <c r="P40" s="24"/>
      <c r="Q40" s="24"/>
      <c r="R40" s="24"/>
      <c r="S40" s="60"/>
      <c r="T40" s="24"/>
      <c r="U40" s="24"/>
      <c r="V40" s="24"/>
      <c r="W40" s="24"/>
      <c r="X40" s="24"/>
      <c r="Y40" s="24"/>
      <c r="Z40" s="24"/>
      <c r="AA40" s="24"/>
      <c r="AB40" s="27"/>
      <c r="AC40" s="27"/>
      <c r="AD40" s="27"/>
      <c r="AE40" s="27"/>
      <c r="AF40" s="27"/>
      <c r="AG40" s="22" t="s">
        <v>389</v>
      </c>
      <c r="AH40" s="27"/>
      <c r="AI40" s="27"/>
      <c r="AJ40" s="27"/>
      <c r="AK40" s="27"/>
      <c r="AL40" s="27"/>
      <c r="AM40" s="27"/>
      <c r="AN40" s="27"/>
      <c r="AO40" s="27"/>
      <c r="AP40" s="27"/>
      <c r="AQ40" s="14" t="s">
        <v>390</v>
      </c>
      <c r="AR40" s="27"/>
      <c r="AS40" s="27"/>
      <c r="AT40" s="27"/>
      <c r="AU40" s="27"/>
      <c r="AV40" s="27"/>
      <c r="AW40" s="27"/>
      <c r="AX40" s="27"/>
      <c r="AY40" s="27"/>
      <c r="AZ40" s="27"/>
      <c r="BA40" s="27"/>
      <c r="BB40" s="27"/>
      <c r="BC40" s="27"/>
      <c r="BD40" s="27"/>
      <c r="BE40" s="27"/>
      <c r="BF40" s="27"/>
      <c r="BG40" s="27"/>
      <c r="BH40" s="27"/>
      <c r="BI40" s="27"/>
      <c r="BJ40" s="27"/>
      <c r="BK40" s="27"/>
      <c r="BL40" s="27"/>
      <c r="BM40" s="24"/>
      <c r="BN40" s="24"/>
      <c r="BO40" s="24"/>
      <c r="BP40" s="24"/>
      <c r="BQ40" s="24"/>
      <c r="BR40" s="24"/>
      <c r="BS40" s="24"/>
    </row>
    <row r="41" spans="1:71" ht="29.25" customHeight="1" thickBot="1" x14ac:dyDescent="0.3">
      <c r="A41" s="24"/>
      <c r="B41" s="40"/>
      <c r="AA41" s="24"/>
      <c r="AB41" s="27"/>
      <c r="AC41" s="27"/>
      <c r="AD41" s="27"/>
      <c r="AE41" s="27"/>
      <c r="AF41" s="27"/>
      <c r="AG41" s="22" t="s">
        <v>391</v>
      </c>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4"/>
      <c r="BN41" s="24"/>
      <c r="BO41" s="24"/>
      <c r="BP41" s="24"/>
      <c r="BQ41" s="24"/>
      <c r="BR41" s="24"/>
      <c r="BS41" s="24"/>
    </row>
    <row r="42" spans="1:71" ht="29.25" customHeight="1" thickBot="1" x14ac:dyDescent="0.3">
      <c r="A42" s="24"/>
      <c r="B42" s="40"/>
      <c r="C42" s="50">
        <f>COUNTA(C2:C41)</f>
        <v>11</v>
      </c>
      <c r="D42" s="50">
        <f t="shared" ref="D42:Z42" si="4">COUNTA(D2:D41)</f>
        <v>1</v>
      </c>
      <c r="E42" s="50">
        <f t="shared" si="4"/>
        <v>1</v>
      </c>
      <c r="F42" s="50">
        <f t="shared" si="4"/>
        <v>8</v>
      </c>
      <c r="G42" s="50">
        <f t="shared" si="4"/>
        <v>13</v>
      </c>
      <c r="H42" s="50">
        <f t="shared" si="4"/>
        <v>8</v>
      </c>
      <c r="I42" s="50">
        <f t="shared" si="4"/>
        <v>4</v>
      </c>
      <c r="J42" s="50">
        <f t="shared" si="4"/>
        <v>13</v>
      </c>
      <c r="K42" s="50">
        <f t="shared" si="4"/>
        <v>25</v>
      </c>
      <c r="L42" s="50">
        <f t="shared" si="4"/>
        <v>11</v>
      </c>
      <c r="M42" s="50">
        <f t="shared" si="4"/>
        <v>3</v>
      </c>
      <c r="N42" s="50">
        <f t="shared" si="4"/>
        <v>3</v>
      </c>
      <c r="O42" s="50">
        <f t="shared" si="4"/>
        <v>13</v>
      </c>
      <c r="P42" s="50">
        <f t="shared" si="4"/>
        <v>7</v>
      </c>
      <c r="Q42" s="50">
        <f t="shared" si="4"/>
        <v>1</v>
      </c>
      <c r="R42" s="50">
        <f t="shared" si="4"/>
        <v>5</v>
      </c>
      <c r="S42" s="50">
        <f t="shared" si="4"/>
        <v>38</v>
      </c>
      <c r="T42" s="50">
        <f t="shared" si="4"/>
        <v>2</v>
      </c>
      <c r="U42" s="50">
        <f t="shared" si="4"/>
        <v>1</v>
      </c>
      <c r="V42" s="50">
        <f t="shared" si="4"/>
        <v>2</v>
      </c>
      <c r="W42" s="50">
        <f t="shared" si="4"/>
        <v>10</v>
      </c>
      <c r="X42" s="50">
        <f t="shared" si="4"/>
        <v>3</v>
      </c>
      <c r="Y42" s="50">
        <f t="shared" si="4"/>
        <v>17</v>
      </c>
      <c r="Z42" s="50">
        <f t="shared" si="4"/>
        <v>2</v>
      </c>
      <c r="AA42" s="24"/>
      <c r="AB42" s="24"/>
      <c r="AC42" s="24"/>
      <c r="AD42" s="24"/>
      <c r="AE42" s="24"/>
      <c r="AF42" s="24"/>
      <c r="AG42" s="22" t="s">
        <v>392</v>
      </c>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4"/>
      <c r="BN42" s="24"/>
      <c r="BO42" s="24"/>
      <c r="BP42" s="24"/>
      <c r="BQ42" s="24"/>
      <c r="BR42" s="24"/>
      <c r="BS42" s="24"/>
    </row>
    <row r="43" spans="1:71" ht="29.25" customHeight="1" thickBot="1" x14ac:dyDescent="0.3">
      <c r="A43" s="24"/>
      <c r="B43" s="40"/>
      <c r="C43" s="50" t="s">
        <v>2</v>
      </c>
      <c r="D43" s="50" t="s">
        <v>3</v>
      </c>
      <c r="E43" s="50" t="s">
        <v>4</v>
      </c>
      <c r="F43" s="50" t="s">
        <v>5</v>
      </c>
      <c r="G43" s="50" t="s">
        <v>6</v>
      </c>
      <c r="H43" s="50" t="s">
        <v>7</v>
      </c>
      <c r="I43" s="50" t="s">
        <v>8</v>
      </c>
      <c r="J43" s="50" t="s">
        <v>9</v>
      </c>
      <c r="K43" s="50" t="s">
        <v>10</v>
      </c>
      <c r="L43" s="50" t="s">
        <v>11</v>
      </c>
      <c r="M43" s="50" t="s">
        <v>12</v>
      </c>
      <c r="N43" s="50" t="s">
        <v>13</v>
      </c>
      <c r="O43" s="50" t="s">
        <v>14</v>
      </c>
      <c r="P43" s="50" t="s">
        <v>15</v>
      </c>
      <c r="Q43" s="50" t="s">
        <v>16</v>
      </c>
      <c r="R43" s="50" t="s">
        <v>17</v>
      </c>
      <c r="S43" s="63" t="s">
        <v>18</v>
      </c>
      <c r="T43" s="50" t="s">
        <v>19</v>
      </c>
      <c r="U43" s="50" t="s">
        <v>20</v>
      </c>
      <c r="V43" s="50" t="s">
        <v>21</v>
      </c>
      <c r="W43" s="50" t="s">
        <v>22</v>
      </c>
      <c r="X43" s="50" t="s">
        <v>23</v>
      </c>
      <c r="Y43" s="50" t="s">
        <v>24</v>
      </c>
      <c r="Z43" s="50" t="s">
        <v>956</v>
      </c>
      <c r="AA43" s="24"/>
      <c r="AB43" s="27"/>
      <c r="AC43" s="27"/>
      <c r="AD43" s="27"/>
      <c r="AE43" s="27"/>
      <c r="AF43" s="27"/>
      <c r="AG43" s="22" t="s">
        <v>393</v>
      </c>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4"/>
      <c r="BN43" s="24"/>
      <c r="BO43" s="24"/>
      <c r="BP43" s="24"/>
      <c r="BQ43" s="24"/>
      <c r="BR43" s="24"/>
      <c r="BS43" s="24"/>
    </row>
    <row r="44" spans="1:71" ht="29.25" customHeight="1" thickBot="1" x14ac:dyDescent="0.3">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7"/>
      <c r="AC44" s="27"/>
      <c r="AD44" s="27"/>
      <c r="AE44" s="27"/>
      <c r="AF44" s="27"/>
      <c r="AG44" s="22" t="s">
        <v>394</v>
      </c>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4"/>
      <c r="BN44" s="24"/>
      <c r="BO44" s="24"/>
      <c r="BP44" s="24"/>
      <c r="BQ44" s="24"/>
      <c r="BR44" s="24"/>
      <c r="BS44" s="24"/>
    </row>
    <row r="45" spans="1:71" ht="29.25" customHeight="1" thickBot="1" x14ac:dyDescent="0.3">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7"/>
      <c r="AC45" s="27"/>
      <c r="AD45" s="27"/>
      <c r="AE45" s="27"/>
      <c r="AF45" s="27"/>
      <c r="AG45" s="22" t="s">
        <v>395</v>
      </c>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4"/>
      <c r="BN45" s="24"/>
      <c r="BO45" s="24"/>
      <c r="BP45" s="24"/>
      <c r="BQ45" s="24"/>
      <c r="BR45" s="24"/>
      <c r="BS45" s="24"/>
    </row>
    <row r="46" spans="1:71" ht="29.25" customHeight="1" thickBot="1" x14ac:dyDescent="0.3">
      <c r="A46" s="24"/>
      <c r="B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7"/>
      <c r="AC46" s="27"/>
      <c r="AD46" s="27"/>
      <c r="AE46" s="27"/>
      <c r="AF46" s="27"/>
      <c r="AG46" s="22" t="s">
        <v>396</v>
      </c>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4"/>
      <c r="BN46" s="24"/>
      <c r="BO46" s="24"/>
      <c r="BP46" s="24"/>
      <c r="BQ46" s="24"/>
      <c r="BR46" s="24"/>
      <c r="BS46" s="24"/>
    </row>
    <row r="47" spans="1:71" ht="29.25" customHeight="1" thickBot="1" x14ac:dyDescent="0.3">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7"/>
      <c r="AC47" s="27"/>
      <c r="AD47" s="27"/>
      <c r="AE47" s="27"/>
      <c r="AF47" s="27"/>
      <c r="AG47" s="22" t="s">
        <v>397</v>
      </c>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4"/>
      <c r="BN47" s="24"/>
      <c r="BO47" s="24"/>
      <c r="BP47" s="24"/>
      <c r="BQ47" s="24"/>
      <c r="BR47" s="24"/>
      <c r="BS47" s="24"/>
    </row>
    <row r="48" spans="1:71" ht="29.25" customHeight="1" thickBot="1" x14ac:dyDescent="0.3">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7"/>
      <c r="AC48" s="27"/>
      <c r="AD48" s="27"/>
      <c r="AE48" s="27"/>
      <c r="AF48" s="27"/>
      <c r="AG48" s="22" t="s">
        <v>398</v>
      </c>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4"/>
      <c r="BN48" s="24"/>
      <c r="BO48" s="24"/>
      <c r="BP48" s="24"/>
      <c r="BQ48" s="24"/>
      <c r="BR48" s="24"/>
      <c r="BS48" s="24"/>
    </row>
    <row r="49" spans="1:73" ht="29.25" customHeight="1" thickBot="1" x14ac:dyDescent="0.3">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7"/>
      <c r="AC49" s="27"/>
      <c r="AD49" s="27"/>
      <c r="AE49" s="27"/>
      <c r="AF49" s="27"/>
      <c r="AG49" s="22" t="s">
        <v>399</v>
      </c>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4"/>
      <c r="BN49" s="24"/>
      <c r="BO49" s="24"/>
      <c r="BP49" s="24"/>
      <c r="BQ49" s="24"/>
      <c r="BR49" s="24"/>
      <c r="BS49" s="24"/>
    </row>
    <row r="50" spans="1:73" ht="29.25" customHeight="1" thickBot="1" x14ac:dyDescent="0.3">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7"/>
      <c r="AC50" s="27"/>
      <c r="AD50" s="27"/>
      <c r="AE50" s="27"/>
      <c r="AF50" s="27"/>
      <c r="AG50" s="22" t="s">
        <v>400</v>
      </c>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4"/>
      <c r="BN50" s="24"/>
      <c r="BO50" s="24"/>
      <c r="BP50" s="24"/>
      <c r="BQ50" s="24"/>
      <c r="BR50" s="24"/>
      <c r="BS50" s="24"/>
    </row>
    <row r="51" spans="1:73" ht="29.25" customHeight="1" thickBot="1" x14ac:dyDescent="0.3">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7"/>
      <c r="AC51" s="27"/>
      <c r="AD51" s="27"/>
      <c r="AE51" s="27"/>
      <c r="AF51" s="27"/>
      <c r="AG51" s="22" t="s">
        <v>401</v>
      </c>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4"/>
      <c r="BN51" s="24"/>
      <c r="BO51" s="24"/>
      <c r="BP51" s="24"/>
      <c r="BQ51" s="24"/>
      <c r="BR51" s="24"/>
      <c r="BS51" s="24"/>
    </row>
    <row r="52" spans="1:73" ht="29.25" customHeight="1" x14ac:dyDescent="0.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24"/>
      <c r="BN52" s="24"/>
      <c r="BO52" s="24"/>
      <c r="BP52" s="24"/>
      <c r="BQ52" s="24"/>
      <c r="BR52" s="24"/>
      <c r="BS52" s="24"/>
    </row>
    <row r="53" spans="1:73" ht="29.25" customHeight="1" x14ac:dyDescent="0.25">
      <c r="A53" s="24"/>
      <c r="B53" s="24"/>
      <c r="C53" s="24"/>
      <c r="D53" s="24"/>
      <c r="E53" s="24"/>
      <c r="F53" s="24"/>
      <c r="G53" s="24"/>
      <c r="I53" s="24"/>
      <c r="J53" s="24"/>
      <c r="K53" s="24"/>
      <c r="L53" s="24"/>
      <c r="M53" s="24"/>
      <c r="N53" s="24"/>
      <c r="O53" s="24"/>
      <c r="P53" s="24"/>
      <c r="Q53" s="24"/>
      <c r="R53" s="24"/>
      <c r="S53" s="24"/>
      <c r="T53" s="24"/>
      <c r="U53" s="24"/>
      <c r="V53" s="24"/>
      <c r="W53" s="24"/>
      <c r="X53" s="24"/>
      <c r="Y53" s="24"/>
      <c r="Z53" s="24"/>
      <c r="AA53" s="24"/>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24"/>
      <c r="BN53" s="24"/>
      <c r="BO53" s="24"/>
      <c r="BP53" s="24"/>
      <c r="BQ53" s="24"/>
      <c r="BR53" s="24"/>
      <c r="BS53" s="24"/>
    </row>
    <row r="54" spans="1:73" ht="29.25" customHeight="1" x14ac:dyDescent="0.25">
      <c r="A54" s="24"/>
      <c r="B54" s="24"/>
      <c r="C54" s="24"/>
      <c r="D54" s="24"/>
      <c r="E54" s="24"/>
      <c r="F54" s="24"/>
      <c r="G54" s="24"/>
      <c r="H54" s="24"/>
      <c r="I54" s="24"/>
      <c r="J54" s="24"/>
      <c r="L54" s="24"/>
      <c r="M54" s="24"/>
      <c r="N54" s="24"/>
      <c r="O54" s="24"/>
      <c r="P54" s="24"/>
      <c r="Q54" s="24"/>
      <c r="R54" s="24"/>
      <c r="S54" s="24"/>
      <c r="T54" s="24"/>
      <c r="U54" s="24"/>
      <c r="V54" s="24"/>
      <c r="W54" s="24"/>
      <c r="X54" s="24"/>
      <c r="Y54" s="24"/>
      <c r="Z54" s="24"/>
      <c r="AA54" s="24"/>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24"/>
      <c r="BN54" s="24"/>
      <c r="BO54" s="24"/>
      <c r="BP54" s="24"/>
      <c r="BQ54" s="24"/>
      <c r="BR54" s="24"/>
      <c r="BS54" s="24"/>
    </row>
    <row r="55" spans="1:73" ht="29.25" customHeight="1" x14ac:dyDescent="0.25">
      <c r="A55" s="24"/>
      <c r="B55" s="24"/>
      <c r="C55" s="24"/>
      <c r="D55" s="24"/>
      <c r="E55" s="24"/>
      <c r="G55" s="24"/>
      <c r="I55" s="24"/>
      <c r="J55" s="24"/>
      <c r="L55" s="24"/>
      <c r="M55" s="24"/>
      <c r="N55" s="24"/>
      <c r="O55" s="24"/>
      <c r="P55" s="24"/>
      <c r="Q55" s="24"/>
      <c r="R55" s="24"/>
      <c r="S55" s="24"/>
      <c r="T55" s="24"/>
      <c r="U55" s="24"/>
      <c r="V55" s="24"/>
      <c r="W55" s="24"/>
      <c r="X55" s="24"/>
      <c r="Y55" s="24"/>
      <c r="Z55" s="24"/>
      <c r="AA55" s="24"/>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24"/>
      <c r="BN55" s="24"/>
      <c r="BO55" s="24"/>
      <c r="BP55" s="24"/>
      <c r="BQ55" s="24"/>
      <c r="BR55" s="24"/>
      <c r="BS55" s="24"/>
    </row>
    <row r="56" spans="1:73" ht="29.25" customHeight="1" x14ac:dyDescent="0.25">
      <c r="A56" s="42" t="s">
        <v>402</v>
      </c>
      <c r="B56" s="24"/>
      <c r="C56" s="24" t="str">
        <f>TRIM(C$1)</f>
        <v>AGRICULTURA</v>
      </c>
      <c r="D56" s="24" t="str">
        <f t="shared" ref="D56:Y56" si="5">TRIM(D$1)</f>
        <v>BIENES NACIONALES</v>
      </c>
      <c r="E56" s="24" t="str">
        <f t="shared" si="5"/>
        <v>CONSEJO NACIONAL DE LA CULTURA Y LAS ARTES</v>
      </c>
      <c r="F56" s="24" t="str">
        <f t="shared" si="5"/>
        <v>DEFENSA NACIONAL</v>
      </c>
      <c r="G56" s="24" t="str">
        <f t="shared" si="5"/>
        <v>ECONOMÍA FOMENTO Y TURISMO</v>
      </c>
      <c r="H56" s="24" t="str">
        <f t="shared" si="5"/>
        <v>EDUCACIÓN</v>
      </c>
      <c r="I56" s="24" t="str">
        <f t="shared" si="5"/>
        <v>ENERGÍA</v>
      </c>
      <c r="J56" s="24" t="str">
        <f t="shared" si="5"/>
        <v>HACIENDA</v>
      </c>
      <c r="K56" s="24" t="str">
        <f t="shared" si="5"/>
        <v>INTERIOR Y SEGURIDAD PÚBLICA</v>
      </c>
      <c r="L56" s="24" t="str">
        <f t="shared" si="5"/>
        <v>JUSTICIA</v>
      </c>
      <c r="M56" s="24" t="str">
        <f t="shared" si="5"/>
        <v>MEDIO AMBIENTE</v>
      </c>
      <c r="N56" s="24" t="str">
        <f t="shared" si="5"/>
        <v>MINERÍA</v>
      </c>
      <c r="O56" s="24" t="str">
        <f t="shared" si="5"/>
        <v>OBRAS PÚBLICAS</v>
      </c>
      <c r="P56" s="24" t="str">
        <f t="shared" si="5"/>
        <v>DESARROLLO SOCIAL</v>
      </c>
      <c r="Q56" s="24" t="str">
        <f t="shared" si="5"/>
        <v>PRESIDENCIA DE LA REPÚBLICA</v>
      </c>
      <c r="R56" s="24" t="str">
        <f t="shared" si="5"/>
        <v>RELACIONES EXTERIORES</v>
      </c>
      <c r="S56" s="24" t="str">
        <f t="shared" si="5"/>
        <v>SALUD</v>
      </c>
      <c r="T56" s="24" t="str">
        <f t="shared" si="5"/>
        <v>SECRETARÍA GENERAL DE GOBIERNO</v>
      </c>
      <c r="U56" s="24" t="str">
        <f t="shared" si="5"/>
        <v>SECRETARÍA GENERAL DE LA PRESIDENCIA DE LA REPÚBLICA</v>
      </c>
      <c r="V56" s="24" t="str">
        <f t="shared" si="5"/>
        <v>MUJER Y LA EQUIDAD DE GÉNERO</v>
      </c>
      <c r="W56" s="24" t="str">
        <f t="shared" si="5"/>
        <v>TRABAJO Y PREVISIÓN SOCIAL</v>
      </c>
      <c r="X56" s="24" t="str">
        <f t="shared" si="5"/>
        <v>TRANSPORTES Y TELECOMUNICACIONES</v>
      </c>
      <c r="Y56" s="24" t="str">
        <f t="shared" si="5"/>
        <v>VIVIENDA Y URBANISMO</v>
      </c>
      <c r="Z56" s="24" t="s">
        <v>956</v>
      </c>
      <c r="AA56" s="24" t="str">
        <f t="shared" ref="AA56:BU56" si="6">TRIM(AA$1)</f>
        <v>DIVISION</v>
      </c>
      <c r="AB56" s="24" t="str">
        <f t="shared" si="6"/>
        <v>AGUAS ANDINAS S.A.</v>
      </c>
      <c r="AC56" s="24" t="str">
        <f t="shared" si="6"/>
        <v>ASTILLEROS Y MAESTRANZAS DE LA ARMADA</v>
      </c>
      <c r="AD56" s="24" t="str">
        <f t="shared" si="6"/>
        <v>BANCO ESTADO DE CHILE</v>
      </c>
      <c r="AE56" s="24" t="str">
        <f t="shared" si="6"/>
        <v>CASA DE MONEDA</v>
      </c>
      <c r="AF56" s="24" t="str">
        <f t="shared" si="6"/>
        <v>COMERCIALIZADORA DE TRIGO</v>
      </c>
      <c r="AG56" s="24" t="str">
        <f t="shared" si="6"/>
        <v>CODELCO</v>
      </c>
      <c r="AH56" s="24" t="str">
        <f t="shared" si="6"/>
        <v>DESARROLLO DE TECNOLOGÍA Y SISTEMAS LIMITADA</v>
      </c>
      <c r="AI56" s="24" t="str">
        <f t="shared" si="6"/>
        <v>CONCESIONARIA DE SERVICIOS SANITARIOS</v>
      </c>
      <c r="AJ56" s="24" t="str">
        <f t="shared" si="6"/>
        <v>ABASTECIMIENTO DE ZONAS AISLADAS</v>
      </c>
      <c r="AK56" s="24" t="str">
        <f t="shared" si="6"/>
        <v>CORREOS DE CHILE</v>
      </c>
      <c r="AL56" s="24" t="str">
        <f t="shared" si="6"/>
        <v>FERROCARRILES DEL ESTADO</v>
      </c>
      <c r="AM56" s="24" t="str">
        <f t="shared" si="6"/>
        <v>SERVICIOS SANITARIOS LAGO PEÑUELAS</v>
      </c>
      <c r="AN56" s="24" t="str">
        <f t="shared" si="6"/>
        <v>METRO S.A</v>
      </c>
      <c r="AO56" s="24" t="str">
        <f t="shared" si="6"/>
        <v>EMPRESA NACIONAL DE MINERÍA</v>
      </c>
      <c r="AP56" s="24" t="str">
        <f t="shared" si="6"/>
        <v>EMPRESA NACIONAL DEL CARBÓN S.A</v>
      </c>
      <c r="AQ56" s="24" t="str">
        <f t="shared" si="6"/>
        <v>EMPRESA NACIONAL DEL PETRÓLEO</v>
      </c>
      <c r="AR56" s="24" t="str">
        <f t="shared" si="6"/>
        <v>LA NACIÓN S.A.</v>
      </c>
      <c r="AS56" s="24" t="str">
        <f t="shared" si="6"/>
        <v>PORTUARIA ANTOFAGASTA</v>
      </c>
      <c r="AT56" s="24" t="str">
        <f t="shared" si="6"/>
        <v>PORTUARIA ARICA</v>
      </c>
      <c r="AU56" s="24" t="str">
        <f t="shared" si="6"/>
        <v>PORTUARIA AUSTRAL</v>
      </c>
      <c r="AV56" s="24" t="str">
        <f t="shared" si="6"/>
        <v>PORTUARIA CHACABUCO</v>
      </c>
      <c r="AW56" s="24" t="str">
        <f t="shared" si="6"/>
        <v>PORTUARIA COQUIMBO</v>
      </c>
      <c r="AX56" s="24" t="str">
        <f t="shared" si="6"/>
        <v>PORTUARIA IQUIQUE</v>
      </c>
      <c r="AY56" s="24" t="str">
        <f t="shared" si="6"/>
        <v>PORTUARIA PUERTO MONTT</v>
      </c>
      <c r="AZ56" s="24" t="str">
        <f t="shared" si="6"/>
        <v>PORTUARIA SAN ANTONIO</v>
      </c>
      <c r="BA56" s="24" t="str">
        <f t="shared" si="6"/>
        <v>PORTUARIA TALCAHUANO-SAN VICENTE</v>
      </c>
      <c r="BB56" s="24" t="str">
        <f t="shared" si="6"/>
        <v>PORTUARIA VALPARAÍSO</v>
      </c>
      <c r="BC56" s="24" t="str">
        <f t="shared" si="6"/>
        <v>ESSAL S.A.</v>
      </c>
      <c r="BD56" s="24" t="str">
        <f t="shared" si="6"/>
        <v>ESSBÍO S.A.</v>
      </c>
      <c r="BE56" s="24" t="str">
        <f t="shared" si="6"/>
        <v>ESVAL S.A.</v>
      </c>
      <c r="BF56" s="24" t="str">
        <f t="shared" si="6"/>
        <v>FÁBRICA Y MAESTRANZAS DEL EJÉRCITO</v>
      </c>
      <c r="BG56" s="24" t="str">
        <f t="shared" si="6"/>
        <v>POLLA CHILENA DE BENEFICENCIA</v>
      </c>
      <c r="BH56" s="24" t="str">
        <f t="shared" si="6"/>
        <v>PUERTO MADERO IMPRESORES</v>
      </c>
      <c r="BI56" s="24" t="str">
        <f t="shared" si="6"/>
        <v>SOCIEDAD AGRÍCOLA SACOR</v>
      </c>
      <c r="BJ56" s="24" t="str">
        <f t="shared" si="6"/>
        <v>SOCIEDAD AGRÍCOLA Y SERVICIOS ISLA DE PASCUA LTDA</v>
      </c>
      <c r="BK56" s="24" t="str">
        <f t="shared" si="6"/>
        <v>TELEVISIÓN NACIONAL DE CHILE</v>
      </c>
      <c r="BL56" s="24" t="str">
        <f t="shared" si="6"/>
        <v>ZONA FRANCA DE IQUIQUE S.A</v>
      </c>
      <c r="BM56" s="24" t="str">
        <f t="shared" si="6"/>
        <v>REGION</v>
      </c>
      <c r="BN56" s="24" t="str">
        <f t="shared" si="6"/>
        <v/>
      </c>
      <c r="BO56" s="24" t="str">
        <f t="shared" si="6"/>
        <v/>
      </c>
      <c r="BP56" s="24" t="str">
        <f t="shared" si="6"/>
        <v/>
      </c>
      <c r="BQ56" s="24" t="str">
        <f t="shared" si="6"/>
        <v/>
      </c>
      <c r="BR56" s="24" t="str">
        <f t="shared" si="6"/>
        <v/>
      </c>
      <c r="BS56" s="24" t="str">
        <f t="shared" si="6"/>
        <v/>
      </c>
      <c r="BT56" s="24" t="str">
        <f t="shared" si="6"/>
        <v/>
      </c>
      <c r="BU56" s="24" t="str">
        <f t="shared" si="6"/>
        <v/>
      </c>
    </row>
    <row r="57" spans="1:73" ht="29.25" customHeight="1" x14ac:dyDescent="0.25">
      <c r="A57" s="24"/>
      <c r="B57" s="24"/>
      <c r="C57" s="24"/>
      <c r="D57" s="24"/>
      <c r="E57" s="24"/>
      <c r="F57" s="24"/>
      <c r="G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24"/>
      <c r="BN57" s="24"/>
      <c r="BO57" s="24"/>
      <c r="BP57" s="24"/>
      <c r="BQ57" s="24"/>
      <c r="BR57" s="24"/>
      <c r="BS57" s="24"/>
    </row>
    <row r="58" spans="1:73" s="64" customFormat="1" ht="57" customHeight="1" x14ac:dyDescent="0.25">
      <c r="A58" s="43" t="s">
        <v>403</v>
      </c>
      <c r="B58" s="52" t="s">
        <v>226</v>
      </c>
      <c r="C58" s="44" t="s">
        <v>404</v>
      </c>
      <c r="D58" s="45" t="s">
        <v>216</v>
      </c>
      <c r="E58" s="45" t="s">
        <v>231</v>
      </c>
      <c r="F58" s="45" t="s">
        <v>245</v>
      </c>
      <c r="G58" s="45" t="s">
        <v>259</v>
      </c>
      <c r="H58" s="46" t="s">
        <v>270</v>
      </c>
      <c r="I58" s="46" t="s">
        <v>281</v>
      </c>
      <c r="J58" s="46" t="s">
        <v>290</v>
      </c>
      <c r="K58" s="46" t="s">
        <v>298</v>
      </c>
      <c r="L58" s="45" t="s">
        <v>405</v>
      </c>
      <c r="M58" s="46" t="s">
        <v>1105</v>
      </c>
      <c r="N58" s="46" t="s">
        <v>317</v>
      </c>
      <c r="O58" s="46" t="s">
        <v>322</v>
      </c>
      <c r="P58" s="46" t="s">
        <v>326</v>
      </c>
      <c r="Q58" s="46" t="s">
        <v>330</v>
      </c>
      <c r="R58" s="46" t="s">
        <v>333</v>
      </c>
      <c r="S58" s="46" t="s">
        <v>338</v>
      </c>
      <c r="T58" s="46" t="s">
        <v>341</v>
      </c>
      <c r="U58" s="46" t="s">
        <v>344</v>
      </c>
      <c r="V58" s="46" t="s">
        <v>347</v>
      </c>
      <c r="W58" s="45" t="s">
        <v>350</v>
      </c>
      <c r="X58" s="45" t="s">
        <v>353</v>
      </c>
      <c r="Y58" s="45" t="s">
        <v>356</v>
      </c>
      <c r="Z58" s="45"/>
      <c r="AA58" s="45" t="s">
        <v>359</v>
      </c>
      <c r="AB58" s="45" t="s">
        <v>362</v>
      </c>
      <c r="AC58" s="45" t="s">
        <v>365</v>
      </c>
      <c r="AD58" s="45" t="s">
        <v>368</v>
      </c>
      <c r="AE58" s="45" t="s">
        <v>371</v>
      </c>
      <c r="AF58" s="45" t="s">
        <v>374</v>
      </c>
      <c r="AG58" s="45" t="s">
        <v>377</v>
      </c>
      <c r="AH58" s="51" t="s">
        <v>383</v>
      </c>
      <c r="AI58" s="51" t="s">
        <v>266</v>
      </c>
      <c r="AJ58" s="52" t="s">
        <v>225</v>
      </c>
      <c r="AK58" s="52" t="s">
        <v>908</v>
      </c>
      <c r="AL58" s="52" t="s">
        <v>194</v>
      </c>
      <c r="AM58" s="52" t="s">
        <v>128</v>
      </c>
      <c r="AN58" s="52" t="s">
        <v>227</v>
      </c>
      <c r="AO58" s="52" t="s">
        <v>257</v>
      </c>
      <c r="AP58" s="52" t="s">
        <v>133</v>
      </c>
      <c r="AQ58" s="52" t="s">
        <v>280</v>
      </c>
      <c r="AR58" s="52" t="s">
        <v>215</v>
      </c>
      <c r="AS58" s="52" t="s">
        <v>909</v>
      </c>
      <c r="AT58" s="53" t="s">
        <v>910</v>
      </c>
      <c r="AU58" s="52" t="s">
        <v>911</v>
      </c>
      <c r="AV58" s="51" t="s">
        <v>912</v>
      </c>
      <c r="AW58" s="52" t="s">
        <v>406</v>
      </c>
      <c r="AX58" s="52" t="s">
        <v>66</v>
      </c>
      <c r="AY58" s="51" t="s">
        <v>104</v>
      </c>
      <c r="AZ58" s="51" t="s">
        <v>181</v>
      </c>
      <c r="BA58" s="51" t="s">
        <v>82</v>
      </c>
      <c r="BB58" s="51" t="s">
        <v>195</v>
      </c>
      <c r="BC58" s="51" t="s">
        <v>209</v>
      </c>
      <c r="BD58" s="51" t="s">
        <v>407</v>
      </c>
      <c r="BE58" s="51" t="s">
        <v>112</v>
      </c>
      <c r="BF58" s="51" t="s">
        <v>199</v>
      </c>
      <c r="BG58" s="51" t="s">
        <v>957</v>
      </c>
      <c r="BH58" s="53" t="s">
        <v>72</v>
      </c>
      <c r="BI58" s="47"/>
      <c r="BJ58" s="47"/>
      <c r="BK58" s="47"/>
      <c r="BL58" s="47"/>
      <c r="BM58" s="48"/>
      <c r="BN58" s="48"/>
      <c r="BO58" s="48"/>
      <c r="BP58" s="48"/>
      <c r="BQ58" s="48"/>
      <c r="BR58" s="48"/>
      <c r="BS58" s="48"/>
    </row>
    <row r="59" spans="1:73" ht="29.25" customHeight="1" x14ac:dyDescent="0.25">
      <c r="A59" s="60" t="s">
        <v>408</v>
      </c>
      <c r="B59" s="60" t="s">
        <v>409</v>
      </c>
      <c r="C59" s="54" t="s">
        <v>451</v>
      </c>
      <c r="D59" s="65" t="s">
        <v>410</v>
      </c>
      <c r="E59" s="65" t="s">
        <v>410</v>
      </c>
      <c r="F59" s="65" t="s">
        <v>410</v>
      </c>
      <c r="G59" s="65" t="s">
        <v>410</v>
      </c>
      <c r="H59" s="65" t="s">
        <v>410</v>
      </c>
      <c r="I59" s="65" t="s">
        <v>410</v>
      </c>
      <c r="J59" s="65" t="s">
        <v>410</v>
      </c>
      <c r="K59" s="65" t="s">
        <v>410</v>
      </c>
      <c r="L59" s="65" t="s">
        <v>410</v>
      </c>
      <c r="M59" s="65" t="s">
        <v>410</v>
      </c>
      <c r="N59" s="65" t="s">
        <v>410</v>
      </c>
      <c r="O59" s="65" t="s">
        <v>410</v>
      </c>
      <c r="P59" s="65" t="s">
        <v>410</v>
      </c>
      <c r="Q59" s="65" t="s">
        <v>410</v>
      </c>
      <c r="R59" s="65" t="s">
        <v>410</v>
      </c>
      <c r="S59" s="65" t="s">
        <v>410</v>
      </c>
      <c r="T59" s="65" t="s">
        <v>410</v>
      </c>
      <c r="U59" s="65" t="s">
        <v>410</v>
      </c>
      <c r="V59" s="65" t="s">
        <v>410</v>
      </c>
      <c r="W59" s="65" t="s">
        <v>410</v>
      </c>
      <c r="X59" s="65" t="s">
        <v>410</v>
      </c>
      <c r="Y59" s="65" t="s">
        <v>410</v>
      </c>
      <c r="Z59" s="65"/>
      <c r="AA59" s="65" t="s">
        <v>410</v>
      </c>
      <c r="AB59" s="65" t="s">
        <v>410</v>
      </c>
      <c r="AC59" s="65" t="s">
        <v>410</v>
      </c>
      <c r="AD59" s="65" t="s">
        <v>410</v>
      </c>
      <c r="AE59" s="65" t="s">
        <v>410</v>
      </c>
      <c r="AF59" s="65" t="s">
        <v>410</v>
      </c>
      <c r="AG59" s="65" t="s">
        <v>410</v>
      </c>
      <c r="AH59" s="65" t="s">
        <v>383</v>
      </c>
      <c r="AI59" s="60" t="s">
        <v>266</v>
      </c>
      <c r="AJ59" s="60" t="s">
        <v>225</v>
      </c>
      <c r="AK59" s="60" t="s">
        <v>908</v>
      </c>
      <c r="AL59" s="60" t="s">
        <v>194</v>
      </c>
      <c r="AM59" s="60" t="s">
        <v>128</v>
      </c>
      <c r="AN59" s="60" t="s">
        <v>227</v>
      </c>
      <c r="AO59" s="60" t="s">
        <v>257</v>
      </c>
      <c r="AP59" s="60" t="s">
        <v>133</v>
      </c>
      <c r="AQ59" s="60" t="s">
        <v>280</v>
      </c>
      <c r="AR59" s="60" t="s">
        <v>215</v>
      </c>
      <c r="AS59" s="60" t="s">
        <v>909</v>
      </c>
      <c r="AT59" s="60" t="s">
        <v>910</v>
      </c>
      <c r="AU59" s="60" t="s">
        <v>911</v>
      </c>
      <c r="AV59" s="60" t="s">
        <v>912</v>
      </c>
      <c r="AW59" s="60" t="s">
        <v>406</v>
      </c>
      <c r="AX59" s="41" t="s">
        <v>66</v>
      </c>
      <c r="AY59" s="41" t="s">
        <v>104</v>
      </c>
      <c r="AZ59" s="41" t="s">
        <v>181</v>
      </c>
      <c r="BA59" s="41" t="s">
        <v>82</v>
      </c>
      <c r="BB59" s="66" t="s">
        <v>411</v>
      </c>
      <c r="BC59" s="41" t="s">
        <v>412</v>
      </c>
      <c r="BD59" s="41" t="s">
        <v>413</v>
      </c>
      <c r="BE59" s="60" t="s">
        <v>112</v>
      </c>
      <c r="BF59" s="60" t="s">
        <v>955</v>
      </c>
      <c r="BG59" s="41" t="s">
        <v>957</v>
      </c>
      <c r="BH59" s="60" t="s">
        <v>410</v>
      </c>
      <c r="BI59" s="65"/>
      <c r="BJ59" s="41"/>
      <c r="BK59" s="41"/>
      <c r="BL59" s="41"/>
      <c r="BM59" s="24"/>
      <c r="BN59" s="24"/>
      <c r="BO59" s="24"/>
      <c r="BP59" s="24"/>
      <c r="BQ59" s="24"/>
      <c r="BR59" s="24"/>
      <c r="BS59" s="24"/>
    </row>
    <row r="60" spans="1:73" ht="29.25" customHeight="1" x14ac:dyDescent="0.25">
      <c r="A60" s="60" t="s">
        <v>414</v>
      </c>
      <c r="B60" s="60" t="s">
        <v>415</v>
      </c>
      <c r="C60" s="54" t="s">
        <v>494</v>
      </c>
      <c r="D60" s="65" t="s">
        <v>416</v>
      </c>
      <c r="E60" s="65" t="s">
        <v>417</v>
      </c>
      <c r="F60" s="65" t="s">
        <v>418</v>
      </c>
      <c r="G60" s="65" t="s">
        <v>419</v>
      </c>
      <c r="H60" s="65" t="s">
        <v>420</v>
      </c>
      <c r="I60" s="65" t="s">
        <v>421</v>
      </c>
      <c r="J60" s="65" t="s">
        <v>422</v>
      </c>
      <c r="K60" s="65" t="s">
        <v>423</v>
      </c>
      <c r="L60" s="65" t="s">
        <v>424</v>
      </c>
      <c r="M60" s="65" t="s">
        <v>425</v>
      </c>
      <c r="N60" s="65" t="s">
        <v>426</v>
      </c>
      <c r="O60" s="65" t="s">
        <v>427</v>
      </c>
      <c r="P60" s="65" t="s">
        <v>428</v>
      </c>
      <c r="Q60" s="65" t="s">
        <v>429</v>
      </c>
      <c r="R60" s="65" t="s">
        <v>430</v>
      </c>
      <c r="S60" s="65" t="s">
        <v>431</v>
      </c>
      <c r="T60" s="65" t="s">
        <v>432</v>
      </c>
      <c r="U60" s="67" t="s">
        <v>923</v>
      </c>
      <c r="V60" s="65" t="s">
        <v>433</v>
      </c>
      <c r="W60" s="65" t="s">
        <v>434</v>
      </c>
      <c r="X60" s="65" t="s">
        <v>435</v>
      </c>
      <c r="Y60" s="65" t="s">
        <v>436</v>
      </c>
      <c r="Z60" s="65"/>
      <c r="AA60" s="65" t="s">
        <v>920</v>
      </c>
      <c r="AB60" s="65" t="s">
        <v>437</v>
      </c>
      <c r="AC60" s="65" t="s">
        <v>438</v>
      </c>
      <c r="AD60" s="65" t="s">
        <v>439</v>
      </c>
      <c r="AE60" s="65" t="s">
        <v>921</v>
      </c>
      <c r="AF60" s="65" t="s">
        <v>440</v>
      </c>
      <c r="AG60" s="65" t="s">
        <v>441</v>
      </c>
      <c r="AH60" s="65" t="s">
        <v>442</v>
      </c>
      <c r="AI60" s="60" t="s">
        <v>443</v>
      </c>
      <c r="AJ60" s="60" t="s">
        <v>486</v>
      </c>
      <c r="AK60" s="60" t="s">
        <v>444</v>
      </c>
      <c r="AL60" s="60" t="s">
        <v>445</v>
      </c>
      <c r="AM60" s="60" t="s">
        <v>446</v>
      </c>
      <c r="AN60" s="60" t="s">
        <v>447</v>
      </c>
      <c r="AO60" s="60" t="s">
        <v>448</v>
      </c>
      <c r="AP60" s="60" t="s">
        <v>449</v>
      </c>
      <c r="AQ60" s="60" t="s">
        <v>450</v>
      </c>
      <c r="AR60" s="60" t="s">
        <v>939</v>
      </c>
      <c r="AT60" s="68" t="s">
        <v>891</v>
      </c>
      <c r="AU60" s="60" t="s">
        <v>924</v>
      </c>
      <c r="AV60" s="60" t="s">
        <v>452</v>
      </c>
      <c r="AW60" s="60" t="s">
        <v>453</v>
      </c>
      <c r="AX60" s="41" t="s">
        <v>893</v>
      </c>
      <c r="AY60" s="41" t="s">
        <v>454</v>
      </c>
      <c r="BA60" s="41"/>
      <c r="BB60" s="66" t="s">
        <v>455</v>
      </c>
      <c r="BC60" s="41" t="s">
        <v>209</v>
      </c>
      <c r="BE60" s="60"/>
      <c r="BG60" s="41" t="s">
        <v>958</v>
      </c>
      <c r="BH60" s="60" t="s">
        <v>984</v>
      </c>
      <c r="BI60" s="41"/>
      <c r="BJ60" s="41"/>
      <c r="BK60" s="41"/>
      <c r="BL60" s="41"/>
      <c r="BM60" s="41"/>
      <c r="BN60" s="24"/>
      <c r="BO60" s="24"/>
      <c r="BP60" s="24"/>
      <c r="BQ60" s="24"/>
      <c r="BR60" s="24"/>
      <c r="BS60" s="24"/>
      <c r="BT60" s="24"/>
    </row>
    <row r="61" spans="1:73" ht="29.25" customHeight="1" x14ac:dyDescent="0.25">
      <c r="A61" s="60" t="s">
        <v>456</v>
      </c>
      <c r="B61" s="60" t="s">
        <v>457</v>
      </c>
      <c r="C61" s="54" t="s">
        <v>536</v>
      </c>
      <c r="D61" s="65" t="s">
        <v>954</v>
      </c>
      <c r="E61" s="65" t="s">
        <v>458</v>
      </c>
      <c r="F61" s="65" t="s">
        <v>459</v>
      </c>
      <c r="G61" s="65" t="s">
        <v>460</v>
      </c>
      <c r="H61" s="65" t="s">
        <v>461</v>
      </c>
      <c r="I61" s="60"/>
      <c r="J61" s="65" t="s">
        <v>462</v>
      </c>
      <c r="K61" s="65" t="s">
        <v>463</v>
      </c>
      <c r="L61" s="65" t="s">
        <v>464</v>
      </c>
      <c r="M61" s="65" t="s">
        <v>465</v>
      </c>
      <c r="N61" s="65" t="s">
        <v>466</v>
      </c>
      <c r="O61" s="65" t="s">
        <v>467</v>
      </c>
      <c r="P61" s="65" t="s">
        <v>468</v>
      </c>
      <c r="Q61" s="42" t="s">
        <v>469</v>
      </c>
      <c r="R61" s="65" t="s">
        <v>470</v>
      </c>
      <c r="S61" s="65" t="s">
        <v>471</v>
      </c>
      <c r="T61" s="65" t="s">
        <v>472</v>
      </c>
      <c r="U61" s="65" t="s">
        <v>473</v>
      </c>
      <c r="V61" s="65" t="s">
        <v>474</v>
      </c>
      <c r="W61" s="65" t="s">
        <v>475</v>
      </c>
      <c r="X61" s="65" t="s">
        <v>476</v>
      </c>
      <c r="Y61" s="65" t="s">
        <v>559</v>
      </c>
      <c r="Z61" s="65"/>
      <c r="AA61" s="65" t="s">
        <v>477</v>
      </c>
      <c r="AB61" s="65" t="s">
        <v>478</v>
      </c>
      <c r="AC61" s="65" t="s">
        <v>479</v>
      </c>
      <c r="AD61" s="65" t="s">
        <v>480</v>
      </c>
      <c r="AE61" s="65" t="s">
        <v>481</v>
      </c>
      <c r="AF61" s="65" t="s">
        <v>482</v>
      </c>
      <c r="AG61" s="65" t="s">
        <v>483</v>
      </c>
      <c r="AH61" s="65" t="s">
        <v>484</v>
      </c>
      <c r="AI61" s="60" t="s">
        <v>485</v>
      </c>
      <c r="AJ61" s="60" t="s">
        <v>528</v>
      </c>
      <c r="AK61" s="60" t="s">
        <v>487</v>
      </c>
      <c r="AL61" s="60" t="s">
        <v>488</v>
      </c>
      <c r="AM61" s="60" t="s">
        <v>489</v>
      </c>
      <c r="AN61" s="60" t="s">
        <v>490</v>
      </c>
      <c r="AO61" s="60" t="s">
        <v>491</v>
      </c>
      <c r="AP61" s="60" t="s">
        <v>492</v>
      </c>
      <c r="AQ61" s="60" t="s">
        <v>493</v>
      </c>
      <c r="AR61" s="60" t="s">
        <v>940</v>
      </c>
      <c r="AT61" s="60"/>
      <c r="AU61" s="60" t="s">
        <v>925</v>
      </c>
      <c r="AV61" s="60" t="s">
        <v>495</v>
      </c>
      <c r="AW61" s="60" t="s">
        <v>496</v>
      </c>
      <c r="AX61" s="41" t="s">
        <v>894</v>
      </c>
      <c r="AY61" s="41" t="s">
        <v>497</v>
      </c>
      <c r="BA61" s="41"/>
      <c r="BB61" s="41"/>
      <c r="BD61" s="41"/>
      <c r="BE61" s="60"/>
      <c r="BG61" s="41" t="s">
        <v>959</v>
      </c>
      <c r="BH61" s="60"/>
      <c r="BI61" s="41"/>
      <c r="BJ61" s="41"/>
      <c r="BK61" s="41"/>
      <c r="BL61" s="41"/>
      <c r="BM61" s="41"/>
      <c r="BN61" s="24"/>
      <c r="BO61" s="24"/>
      <c r="BP61" s="24"/>
      <c r="BQ61" s="24"/>
      <c r="BR61" s="24"/>
      <c r="BS61" s="24"/>
      <c r="BT61" s="24"/>
    </row>
    <row r="62" spans="1:73" ht="29.25" customHeight="1" x14ac:dyDescent="0.25">
      <c r="A62" s="60" t="s">
        <v>498</v>
      </c>
      <c r="B62" s="60" t="s">
        <v>499</v>
      </c>
      <c r="C62" s="54" t="s">
        <v>576</v>
      </c>
      <c r="D62" s="65" t="s">
        <v>500</v>
      </c>
      <c r="E62" s="65" t="s">
        <v>501</v>
      </c>
      <c r="F62" s="65" t="s">
        <v>502</v>
      </c>
      <c r="G62" s="65" t="s">
        <v>503</v>
      </c>
      <c r="H62" s="65" t="s">
        <v>504</v>
      </c>
      <c r="I62" s="60"/>
      <c r="J62" s="65" t="s">
        <v>505</v>
      </c>
      <c r="K62" s="65" t="s">
        <v>506</v>
      </c>
      <c r="L62" s="65" t="s">
        <v>507</v>
      </c>
      <c r="M62" s="65" t="s">
        <v>508</v>
      </c>
      <c r="N62" s="65" t="s">
        <v>509</v>
      </c>
      <c r="O62" s="65" t="s">
        <v>510</v>
      </c>
      <c r="P62" s="65" t="s">
        <v>511</v>
      </c>
      <c r="Q62" s="24"/>
      <c r="R62" s="65" t="s">
        <v>512</v>
      </c>
      <c r="S62" s="65" t="s">
        <v>513</v>
      </c>
      <c r="T62" s="65" t="s">
        <v>514</v>
      </c>
      <c r="U62" s="65" t="s">
        <v>515</v>
      </c>
      <c r="V62" s="65" t="s">
        <v>516</v>
      </c>
      <c r="W62" s="65" t="s">
        <v>517</v>
      </c>
      <c r="X62" s="65" t="s">
        <v>518</v>
      </c>
      <c r="Y62" s="65" t="s">
        <v>973</v>
      </c>
      <c r="Z62" s="65"/>
      <c r="AA62" s="42" t="s">
        <v>519</v>
      </c>
      <c r="AB62" s="65" t="s">
        <v>520</v>
      </c>
      <c r="AC62" s="65" t="s">
        <v>521</v>
      </c>
      <c r="AD62" s="65" t="s">
        <v>522</v>
      </c>
      <c r="AE62" s="65" t="s">
        <v>523</v>
      </c>
      <c r="AF62" s="65" t="s">
        <v>524</v>
      </c>
      <c r="AG62" s="65" t="s">
        <v>525</v>
      </c>
      <c r="AH62" s="65" t="s">
        <v>526</v>
      </c>
      <c r="AI62" s="60" t="s">
        <v>527</v>
      </c>
      <c r="AJ62" s="41" t="s">
        <v>568</v>
      </c>
      <c r="AK62" s="60" t="s">
        <v>529</v>
      </c>
      <c r="AL62" s="60" t="s">
        <v>530</v>
      </c>
      <c r="AM62" s="60" t="s">
        <v>531</v>
      </c>
      <c r="AN62" s="60" t="s">
        <v>532</v>
      </c>
      <c r="AO62" s="60" t="s">
        <v>533</v>
      </c>
      <c r="AP62" s="60" t="s">
        <v>534</v>
      </c>
      <c r="AQ62" s="60" t="s">
        <v>535</v>
      </c>
      <c r="AR62" s="60" t="s">
        <v>941</v>
      </c>
      <c r="AT62" s="60"/>
      <c r="AU62" s="60" t="s">
        <v>926</v>
      </c>
      <c r="AV62" s="60" t="s">
        <v>537</v>
      </c>
      <c r="AW62" s="60" t="s">
        <v>538</v>
      </c>
      <c r="AX62" s="41" t="s">
        <v>895</v>
      </c>
      <c r="AY62" s="41" t="s">
        <v>539</v>
      </c>
      <c r="BA62" s="41"/>
      <c r="BB62" s="41"/>
      <c r="BD62" s="41"/>
      <c r="BE62" s="60"/>
      <c r="BG62" s="41" t="s">
        <v>960</v>
      </c>
      <c r="BH62" s="60"/>
      <c r="BI62" s="41"/>
      <c r="BJ62" s="41"/>
      <c r="BK62" s="41"/>
      <c r="BL62" s="41"/>
      <c r="BM62" s="41"/>
      <c r="BN62" s="24"/>
      <c r="BO62" s="24"/>
      <c r="BP62" s="24"/>
      <c r="BQ62" s="24"/>
      <c r="BR62" s="24"/>
      <c r="BS62" s="24"/>
      <c r="BT62" s="24"/>
    </row>
    <row r="63" spans="1:73" ht="29.25" customHeight="1" x14ac:dyDescent="0.25">
      <c r="A63" s="60" t="s">
        <v>540</v>
      </c>
      <c r="B63" s="60" t="s">
        <v>541</v>
      </c>
      <c r="C63" s="54" t="s">
        <v>614</v>
      </c>
      <c r="D63" s="65" t="s">
        <v>542</v>
      </c>
      <c r="E63" s="65" t="s">
        <v>543</v>
      </c>
      <c r="F63" s="65" t="s">
        <v>544</v>
      </c>
      <c r="G63" s="65" t="s">
        <v>545</v>
      </c>
      <c r="H63" s="65" t="s">
        <v>546</v>
      </c>
      <c r="I63" s="60"/>
      <c r="J63" s="65" t="s">
        <v>547</v>
      </c>
      <c r="K63" s="65" t="s">
        <v>548</v>
      </c>
      <c r="L63" s="65" t="s">
        <v>549</v>
      </c>
      <c r="M63" s="65" t="s">
        <v>550</v>
      </c>
      <c r="N63" s="65" t="s">
        <v>551</v>
      </c>
      <c r="O63" s="65" t="s">
        <v>552</v>
      </c>
      <c r="P63" s="65" t="s">
        <v>553</v>
      </c>
      <c r="Q63" s="24"/>
      <c r="R63" s="65"/>
      <c r="S63" s="24" t="s">
        <v>554</v>
      </c>
      <c r="T63" s="65" t="s">
        <v>974</v>
      </c>
      <c r="U63" s="65" t="s">
        <v>555</v>
      </c>
      <c r="V63" s="65" t="s">
        <v>556</v>
      </c>
      <c r="W63" s="65" t="s">
        <v>557</v>
      </c>
      <c r="X63" s="65" t="s">
        <v>558</v>
      </c>
      <c r="Y63" s="54" t="s">
        <v>983</v>
      </c>
      <c r="Z63" s="65"/>
      <c r="AA63" s="42" t="s">
        <v>560</v>
      </c>
      <c r="AB63" s="65" t="s">
        <v>561</v>
      </c>
      <c r="AC63" s="65" t="s">
        <v>562</v>
      </c>
      <c r="AD63" s="60" t="s">
        <v>978</v>
      </c>
      <c r="AE63" s="65" t="s">
        <v>563</v>
      </c>
      <c r="AF63" s="65" t="s">
        <v>564</v>
      </c>
      <c r="AG63" s="65" t="s">
        <v>565</v>
      </c>
      <c r="AH63" s="65" t="s">
        <v>566</v>
      </c>
      <c r="AI63" s="60" t="s">
        <v>567</v>
      </c>
      <c r="AK63" s="60" t="s">
        <v>569</v>
      </c>
      <c r="AL63" s="60" t="s">
        <v>570</v>
      </c>
      <c r="AM63" s="60" t="s">
        <v>571</v>
      </c>
      <c r="AN63" s="60" t="s">
        <v>572</v>
      </c>
      <c r="AO63" s="60" t="s">
        <v>573</v>
      </c>
      <c r="AP63" s="60" t="s">
        <v>574</v>
      </c>
      <c r="AQ63" s="60" t="s">
        <v>575</v>
      </c>
      <c r="AR63" s="60" t="s">
        <v>942</v>
      </c>
      <c r="AT63" s="60"/>
      <c r="AU63" s="60" t="s">
        <v>927</v>
      </c>
      <c r="AV63" s="60" t="s">
        <v>577</v>
      </c>
      <c r="AW63" s="60" t="s">
        <v>578</v>
      </c>
      <c r="AX63" s="41" t="s">
        <v>896</v>
      </c>
      <c r="AY63" s="41" t="s">
        <v>579</v>
      </c>
      <c r="BA63" s="41"/>
      <c r="BB63" s="41"/>
      <c r="BD63" s="41"/>
      <c r="BE63" s="60"/>
      <c r="BG63" s="41" t="s">
        <v>961</v>
      </c>
      <c r="BH63" s="60"/>
      <c r="BI63" s="41"/>
      <c r="BJ63" s="41"/>
      <c r="BK63" s="41"/>
      <c r="BL63" s="41"/>
      <c r="BM63" s="41"/>
      <c r="BN63" s="24"/>
      <c r="BO63" s="24"/>
      <c r="BP63" s="24"/>
      <c r="BQ63" s="24"/>
      <c r="BR63" s="24"/>
      <c r="BS63" s="24"/>
      <c r="BT63" s="24"/>
    </row>
    <row r="64" spans="1:73" ht="29.25" customHeight="1" x14ac:dyDescent="0.25">
      <c r="A64" s="60" t="s">
        <v>580</v>
      </c>
      <c r="B64" s="60" t="s">
        <v>581</v>
      </c>
      <c r="C64" s="54" t="s">
        <v>646</v>
      </c>
      <c r="D64" s="42" t="s">
        <v>582</v>
      </c>
      <c r="E64" s="42" t="s">
        <v>583</v>
      </c>
      <c r="F64" s="65" t="s">
        <v>584</v>
      </c>
      <c r="G64" s="65" t="s">
        <v>585</v>
      </c>
      <c r="H64" s="65" t="s">
        <v>586</v>
      </c>
      <c r="I64" s="60"/>
      <c r="J64" s="65" t="s">
        <v>587</v>
      </c>
      <c r="K64" s="65" t="s">
        <v>588</v>
      </c>
      <c r="L64" s="65" t="s">
        <v>589</v>
      </c>
      <c r="M64" s="65" t="s">
        <v>590</v>
      </c>
      <c r="N64" s="42" t="s">
        <v>591</v>
      </c>
      <c r="O64" s="65" t="s">
        <v>592</v>
      </c>
      <c r="P64" s="65" t="s">
        <v>593</v>
      </c>
      <c r="Q64" s="24"/>
      <c r="R64" s="65"/>
      <c r="S64" s="24" t="s">
        <v>594</v>
      </c>
      <c r="T64" s="65"/>
      <c r="U64" s="65" t="s">
        <v>595</v>
      </c>
      <c r="V64" s="42" t="s">
        <v>596</v>
      </c>
      <c r="W64" s="65" t="s">
        <v>597</v>
      </c>
      <c r="X64" s="65" t="s">
        <v>598</v>
      </c>
      <c r="Z64" s="65"/>
      <c r="AA64" s="42" t="s">
        <v>599</v>
      </c>
      <c r="AB64" s="65" t="s">
        <v>600</v>
      </c>
      <c r="AC64" s="65" t="s">
        <v>601</v>
      </c>
      <c r="AD64" s="60"/>
      <c r="AE64" s="65" t="s">
        <v>602</v>
      </c>
      <c r="AF64" s="65" t="s">
        <v>603</v>
      </c>
      <c r="AG64" s="65" t="s">
        <v>604</v>
      </c>
      <c r="AH64" s="65" t="s">
        <v>605</v>
      </c>
      <c r="AI64" s="60" t="s">
        <v>606</v>
      </c>
      <c r="AJ64" s="41"/>
      <c r="AK64" s="60" t="s">
        <v>607</v>
      </c>
      <c r="AL64" s="60" t="s">
        <v>608</v>
      </c>
      <c r="AM64" s="60" t="s">
        <v>609</v>
      </c>
      <c r="AN64" s="60" t="s">
        <v>610</v>
      </c>
      <c r="AO64" s="60" t="s">
        <v>611</v>
      </c>
      <c r="AP64" s="60" t="s">
        <v>612</v>
      </c>
      <c r="AQ64" s="60" t="s">
        <v>613</v>
      </c>
      <c r="AR64" s="60" t="s">
        <v>943</v>
      </c>
      <c r="AT64" s="60"/>
      <c r="AU64" s="60" t="s">
        <v>928</v>
      </c>
      <c r="AV64" s="60" t="s">
        <v>615</v>
      </c>
      <c r="AW64" s="60" t="s">
        <v>616</v>
      </c>
      <c r="AX64" s="41" t="s">
        <v>897</v>
      </c>
      <c r="AY64" s="41" t="s">
        <v>617</v>
      </c>
      <c r="AZ64" s="41"/>
      <c r="BA64" s="41"/>
      <c r="BC64" s="41"/>
      <c r="BD64" s="41"/>
      <c r="BE64" s="60"/>
      <c r="BF64" s="41"/>
      <c r="BG64" s="41" t="s">
        <v>962</v>
      </c>
      <c r="BH64" s="60"/>
      <c r="BI64" s="41"/>
      <c r="BJ64" s="41"/>
      <c r="BK64" s="41"/>
      <c r="BL64" s="41"/>
      <c r="BM64" s="24"/>
      <c r="BN64" s="24"/>
      <c r="BO64" s="24"/>
      <c r="BP64" s="24"/>
      <c r="BQ64" s="24"/>
      <c r="BR64" s="24"/>
      <c r="BS64" s="24"/>
    </row>
    <row r="65" spans="1:71" ht="29.25" customHeight="1" x14ac:dyDescent="0.25">
      <c r="A65" s="60" t="s">
        <v>618</v>
      </c>
      <c r="B65" s="60" t="s">
        <v>619</v>
      </c>
      <c r="C65" s="54" t="s">
        <v>674</v>
      </c>
      <c r="D65" s="42" t="s">
        <v>620</v>
      </c>
      <c r="E65" s="24" t="s">
        <v>982</v>
      </c>
      <c r="F65" s="65" t="s">
        <v>621</v>
      </c>
      <c r="G65" s="65" t="s">
        <v>622</v>
      </c>
      <c r="H65" s="60"/>
      <c r="I65" s="60"/>
      <c r="J65" s="24"/>
      <c r="K65" s="65" t="s">
        <v>623</v>
      </c>
      <c r="L65" s="65" t="s">
        <v>624</v>
      </c>
      <c r="M65" s="65" t="s">
        <v>625</v>
      </c>
      <c r="N65" s="24"/>
      <c r="O65" s="65" t="s">
        <v>626</v>
      </c>
      <c r="P65" s="65" t="s">
        <v>627</v>
      </c>
      <c r="Q65" s="24"/>
      <c r="R65" s="65"/>
      <c r="S65" s="24" t="s">
        <v>628</v>
      </c>
      <c r="T65" s="65"/>
      <c r="U65" s="60"/>
      <c r="V65" s="42" t="s">
        <v>629</v>
      </c>
      <c r="W65" s="65" t="s">
        <v>630</v>
      </c>
      <c r="X65" s="65" t="s">
        <v>631</v>
      </c>
      <c r="Z65" s="60"/>
      <c r="AA65" s="42" t="s">
        <v>632</v>
      </c>
      <c r="AB65" s="65" t="s">
        <v>633</v>
      </c>
      <c r="AC65" s="65" t="s">
        <v>634</v>
      </c>
      <c r="AD65" s="60"/>
      <c r="AE65" s="65" t="s">
        <v>635</v>
      </c>
      <c r="AF65" s="60"/>
      <c r="AG65" s="65" t="s">
        <v>636</v>
      </c>
      <c r="AH65" s="65" t="s">
        <v>637</v>
      </c>
      <c r="AI65" s="60" t="s">
        <v>638</v>
      </c>
      <c r="AJ65" s="41"/>
      <c r="AK65" s="60" t="s">
        <v>639</v>
      </c>
      <c r="AL65" s="60" t="s">
        <v>640</v>
      </c>
      <c r="AM65" s="60" t="s">
        <v>641</v>
      </c>
      <c r="AN65" s="60" t="s">
        <v>642</v>
      </c>
      <c r="AO65" s="60" t="s">
        <v>643</v>
      </c>
      <c r="AP65" s="60" t="s">
        <v>644</v>
      </c>
      <c r="AQ65" s="60" t="s">
        <v>645</v>
      </c>
      <c r="AR65" s="60" t="s">
        <v>944</v>
      </c>
      <c r="AT65" s="60"/>
      <c r="AU65" s="60" t="s">
        <v>929</v>
      </c>
      <c r="AV65" s="60" t="s">
        <v>647</v>
      </c>
      <c r="AW65" s="60" t="s">
        <v>648</v>
      </c>
      <c r="AX65" s="41" t="s">
        <v>898</v>
      </c>
      <c r="AY65" s="41" t="s">
        <v>649</v>
      </c>
      <c r="AZ65" s="41"/>
      <c r="BA65" s="41"/>
      <c r="BC65" s="41"/>
      <c r="BD65" s="41"/>
      <c r="BE65" s="60"/>
      <c r="BF65" s="41"/>
      <c r="BG65" s="41" t="s">
        <v>963</v>
      </c>
      <c r="BH65" s="60"/>
      <c r="BI65" s="41"/>
      <c r="BJ65" s="41"/>
      <c r="BK65" s="41"/>
      <c r="BL65" s="41"/>
      <c r="BM65" s="24"/>
      <c r="BN65" s="24"/>
      <c r="BO65" s="24"/>
      <c r="BP65" s="24"/>
      <c r="BQ65" s="24"/>
      <c r="BR65" s="24"/>
      <c r="BS65" s="24"/>
    </row>
    <row r="66" spans="1:71" ht="29.25" customHeight="1" x14ac:dyDescent="0.25">
      <c r="A66" s="24"/>
      <c r="B66" s="60" t="s">
        <v>650</v>
      </c>
      <c r="C66" s="54" t="s">
        <v>701</v>
      </c>
      <c r="D66" s="42" t="s">
        <v>651</v>
      </c>
      <c r="E66" s="24"/>
      <c r="F66" s="65" t="s">
        <v>652</v>
      </c>
      <c r="G66" s="42" t="s">
        <v>653</v>
      </c>
      <c r="H66" s="60"/>
      <c r="I66" s="60"/>
      <c r="J66" s="24"/>
      <c r="K66" s="65" t="s">
        <v>654</v>
      </c>
      <c r="L66" s="65" t="s">
        <v>655</v>
      </c>
      <c r="M66" s="42" t="s">
        <v>656</v>
      </c>
      <c r="N66" s="24"/>
      <c r="O66" s="65" t="s">
        <v>657</v>
      </c>
      <c r="P66" s="65" t="s">
        <v>658</v>
      </c>
      <c r="Q66" s="24"/>
      <c r="R66" s="65"/>
      <c r="S66" s="24" t="s">
        <v>659</v>
      </c>
      <c r="T66" s="65"/>
      <c r="U66" s="60"/>
      <c r="V66" s="42" t="s">
        <v>919</v>
      </c>
      <c r="W66" s="65" t="s">
        <v>660</v>
      </c>
      <c r="X66" s="65"/>
      <c r="Y66" s="24"/>
      <c r="Z66" s="24"/>
      <c r="AA66" s="42" t="s">
        <v>661</v>
      </c>
      <c r="AB66" s="60"/>
      <c r="AC66" s="65" t="s">
        <v>662</v>
      </c>
      <c r="AD66" s="60"/>
      <c r="AE66" s="65" t="s">
        <v>663</v>
      </c>
      <c r="AF66" s="24"/>
      <c r="AG66" s="65" t="s">
        <v>664</v>
      </c>
      <c r="AH66" s="65" t="s">
        <v>665</v>
      </c>
      <c r="AI66" s="60" t="s">
        <v>666</v>
      </c>
      <c r="AJ66" s="41"/>
      <c r="AK66" s="60" t="s">
        <v>667</v>
      </c>
      <c r="AL66" s="60" t="s">
        <v>668</v>
      </c>
      <c r="AM66" s="60" t="s">
        <v>669</v>
      </c>
      <c r="AN66" s="60" t="s">
        <v>670</v>
      </c>
      <c r="AO66" s="60" t="s">
        <v>671</v>
      </c>
      <c r="AP66" s="60" t="s">
        <v>672</v>
      </c>
      <c r="AQ66" s="60" t="s">
        <v>673</v>
      </c>
      <c r="AR66" s="60" t="s">
        <v>945</v>
      </c>
      <c r="AT66" s="60"/>
      <c r="AU66" s="60" t="s">
        <v>930</v>
      </c>
      <c r="AV66" s="60" t="s">
        <v>675</v>
      </c>
      <c r="AW66" s="60" t="s">
        <v>676</v>
      </c>
      <c r="AX66" s="41" t="s">
        <v>899</v>
      </c>
      <c r="AY66" s="41" t="s">
        <v>677</v>
      </c>
      <c r="AZ66" s="41"/>
      <c r="BA66" s="41"/>
      <c r="BC66" s="41"/>
      <c r="BD66" s="41"/>
      <c r="BE66" s="60"/>
      <c r="BF66" s="41"/>
      <c r="BG66" s="41" t="s">
        <v>964</v>
      </c>
      <c r="BH66" s="60"/>
      <c r="BI66" s="41"/>
      <c r="BJ66" s="41"/>
      <c r="BK66" s="41"/>
      <c r="BL66" s="41"/>
      <c r="BM66" s="24"/>
      <c r="BN66" s="24"/>
      <c r="BO66" s="24"/>
      <c r="BP66" s="24"/>
      <c r="BQ66" s="24"/>
      <c r="BR66" s="24"/>
      <c r="BS66" s="24"/>
    </row>
    <row r="67" spans="1:71" ht="29.25" customHeight="1" x14ac:dyDescent="0.25">
      <c r="A67" s="24"/>
      <c r="B67" s="60" t="s">
        <v>678</v>
      </c>
      <c r="C67" s="54" t="s">
        <v>722</v>
      </c>
      <c r="D67" s="42" t="s">
        <v>679</v>
      </c>
      <c r="E67" s="24"/>
      <c r="F67" s="65"/>
      <c r="G67" s="42" t="s">
        <v>680</v>
      </c>
      <c r="H67" s="60"/>
      <c r="I67" s="60"/>
      <c r="J67" s="24"/>
      <c r="K67" s="42" t="s">
        <v>681</v>
      </c>
      <c r="L67" s="65" t="s">
        <v>682</v>
      </c>
      <c r="M67" s="24"/>
      <c r="N67" s="24"/>
      <c r="O67" s="42" t="s">
        <v>683</v>
      </c>
      <c r="P67" s="65" t="s">
        <v>684</v>
      </c>
      <c r="Q67" s="24"/>
      <c r="R67" s="24"/>
      <c r="S67" s="24" t="s">
        <v>685</v>
      </c>
      <c r="T67" s="65"/>
      <c r="U67" s="60"/>
      <c r="V67" s="42" t="s">
        <v>686</v>
      </c>
      <c r="W67" s="42" t="s">
        <v>687</v>
      </c>
      <c r="X67" s="60"/>
      <c r="Y67" s="24"/>
      <c r="Z67" s="24"/>
      <c r="AA67" s="42" t="s">
        <v>688</v>
      </c>
      <c r="AB67" s="24"/>
      <c r="AC67" s="65" t="s">
        <v>689</v>
      </c>
      <c r="AD67" s="60"/>
      <c r="AE67" s="65" t="s">
        <v>690</v>
      </c>
      <c r="AF67" s="24"/>
      <c r="AG67" s="65" t="s">
        <v>691</v>
      </c>
      <c r="AH67" s="65" t="s">
        <v>692</v>
      </c>
      <c r="AI67" s="60" t="s">
        <v>693</v>
      </c>
      <c r="AJ67" s="41"/>
      <c r="AK67" s="60" t="s">
        <v>694</v>
      </c>
      <c r="AL67" s="60" t="s">
        <v>695</v>
      </c>
      <c r="AM67" s="60" t="s">
        <v>696</v>
      </c>
      <c r="AN67" s="60" t="s">
        <v>697</v>
      </c>
      <c r="AO67" s="60" t="s">
        <v>698</v>
      </c>
      <c r="AP67" s="60" t="s">
        <v>699</v>
      </c>
      <c r="AQ67" s="60" t="s">
        <v>700</v>
      </c>
      <c r="AR67" s="60" t="s">
        <v>946</v>
      </c>
      <c r="AT67" s="60"/>
      <c r="AU67" s="60" t="s">
        <v>931</v>
      </c>
      <c r="AV67" s="60" t="s">
        <v>702</v>
      </c>
      <c r="AW67" s="60" t="s">
        <v>703</v>
      </c>
      <c r="AX67" s="41" t="s">
        <v>900</v>
      </c>
      <c r="AY67" s="41" t="s">
        <v>704</v>
      </c>
      <c r="AZ67" s="41"/>
      <c r="BA67" s="41"/>
      <c r="BC67" s="41"/>
      <c r="BD67" s="41"/>
      <c r="BE67" s="60"/>
      <c r="BF67" s="41"/>
      <c r="BG67" s="41" t="s">
        <v>965</v>
      </c>
      <c r="BH67" s="60"/>
      <c r="BI67" s="41"/>
      <c r="BJ67" s="41"/>
      <c r="BK67" s="41"/>
      <c r="BL67" s="41"/>
      <c r="BM67" s="24"/>
      <c r="BN67" s="24"/>
      <c r="BO67" s="24"/>
      <c r="BP67" s="24"/>
      <c r="BQ67" s="24"/>
      <c r="BR67" s="24"/>
      <c r="BS67" s="24"/>
    </row>
    <row r="68" spans="1:71" ht="29.25" customHeight="1" x14ac:dyDescent="0.25">
      <c r="A68" s="24"/>
      <c r="B68" s="60" t="s">
        <v>705</v>
      </c>
      <c r="C68" s="54" t="s">
        <v>741</v>
      </c>
      <c r="D68" s="42" t="s">
        <v>706</v>
      </c>
      <c r="E68" s="24"/>
      <c r="F68" s="65"/>
      <c r="G68" s="42" t="s">
        <v>707</v>
      </c>
      <c r="H68" s="60"/>
      <c r="I68" s="60"/>
      <c r="J68" s="24"/>
      <c r="K68" s="24"/>
      <c r="L68" s="65" t="s">
        <v>708</v>
      </c>
      <c r="M68" s="24"/>
      <c r="N68" s="24"/>
      <c r="O68" s="24"/>
      <c r="P68" s="42" t="s">
        <v>709</v>
      </c>
      <c r="Q68" s="24"/>
      <c r="R68" s="24"/>
      <c r="S68" s="24" t="s">
        <v>710</v>
      </c>
      <c r="T68" s="65"/>
      <c r="U68" s="60"/>
      <c r="V68" s="24"/>
      <c r="W68" s="24"/>
      <c r="X68" s="24"/>
      <c r="Y68" s="24"/>
      <c r="Z68" s="24"/>
      <c r="AA68" s="24"/>
      <c r="AB68" s="24"/>
      <c r="AC68" s="65" t="s">
        <v>711</v>
      </c>
      <c r="AD68" s="60"/>
      <c r="AE68" s="60" t="s">
        <v>1116</v>
      </c>
      <c r="AF68" s="24"/>
      <c r="AG68" s="65" t="s">
        <v>712</v>
      </c>
      <c r="AH68" s="65" t="s">
        <v>713</v>
      </c>
      <c r="AI68" s="60" t="s">
        <v>714</v>
      </c>
      <c r="AJ68" s="41"/>
      <c r="AK68" s="60" t="s">
        <v>715</v>
      </c>
      <c r="AL68" s="60" t="s">
        <v>716</v>
      </c>
      <c r="AM68" s="60" t="s">
        <v>717</v>
      </c>
      <c r="AN68" s="60" t="s">
        <v>718</v>
      </c>
      <c r="AO68" s="60" t="s">
        <v>719</v>
      </c>
      <c r="AP68" s="60" t="s">
        <v>720</v>
      </c>
      <c r="AQ68" s="60" t="s">
        <v>721</v>
      </c>
      <c r="AR68" s="60" t="s">
        <v>947</v>
      </c>
      <c r="AT68" s="60"/>
      <c r="AU68" s="60" t="s">
        <v>932</v>
      </c>
      <c r="AV68" s="60" t="s">
        <v>723</v>
      </c>
      <c r="AW68" s="60" t="s">
        <v>724</v>
      </c>
      <c r="AX68" s="41" t="s">
        <v>901</v>
      </c>
      <c r="AY68" s="41" t="s">
        <v>725</v>
      </c>
      <c r="AZ68" s="41"/>
      <c r="BA68" s="41"/>
      <c r="BC68" s="41"/>
      <c r="BD68" s="41"/>
      <c r="BE68" s="60"/>
      <c r="BF68" s="41"/>
      <c r="BG68" s="41" t="s">
        <v>966</v>
      </c>
      <c r="BH68" s="60"/>
      <c r="BI68" s="41"/>
      <c r="BJ68" s="41"/>
      <c r="BK68" s="41"/>
      <c r="BL68" s="41"/>
      <c r="BM68" s="24"/>
      <c r="BN68" s="24"/>
      <c r="BO68" s="24"/>
      <c r="BP68" s="24"/>
      <c r="BQ68" s="24"/>
      <c r="BR68" s="24"/>
      <c r="BS68" s="24"/>
    </row>
    <row r="69" spans="1:71" ht="29.25" customHeight="1" x14ac:dyDescent="0.25">
      <c r="A69" s="24"/>
      <c r="B69" s="60" t="s">
        <v>726</v>
      </c>
      <c r="C69" s="54" t="s">
        <v>760</v>
      </c>
      <c r="D69" s="24"/>
      <c r="E69" s="24"/>
      <c r="F69" s="65"/>
      <c r="G69" s="42" t="s">
        <v>727</v>
      </c>
      <c r="H69" s="60"/>
      <c r="I69" s="60"/>
      <c r="J69" s="24"/>
      <c r="K69" s="24"/>
      <c r="L69" s="65" t="s">
        <v>728</v>
      </c>
      <c r="M69" s="24"/>
      <c r="N69" s="24"/>
      <c r="O69" s="24"/>
      <c r="P69" s="24"/>
      <c r="Q69" s="24"/>
      <c r="R69" s="24"/>
      <c r="S69" s="24" t="s">
        <v>729</v>
      </c>
      <c r="T69" s="65"/>
      <c r="U69" s="60"/>
      <c r="V69" s="24"/>
      <c r="W69" s="24"/>
      <c r="X69" s="24"/>
      <c r="Y69" s="24"/>
      <c r="Z69" s="24"/>
      <c r="AA69" s="24"/>
      <c r="AB69" s="24"/>
      <c r="AC69" s="65" t="s">
        <v>730</v>
      </c>
      <c r="AD69" s="60"/>
      <c r="AE69" s="60"/>
      <c r="AF69" s="24"/>
      <c r="AG69" s="65" t="s">
        <v>731</v>
      </c>
      <c r="AH69" s="65" t="s">
        <v>732</v>
      </c>
      <c r="AI69" s="60" t="s">
        <v>733</v>
      </c>
      <c r="AJ69" s="41"/>
      <c r="AK69" s="60" t="s">
        <v>734</v>
      </c>
      <c r="AL69" s="60" t="s">
        <v>735</v>
      </c>
      <c r="AM69" s="60" t="s">
        <v>736</v>
      </c>
      <c r="AN69" s="60" t="s">
        <v>737</v>
      </c>
      <c r="AO69" s="60" t="s">
        <v>738</v>
      </c>
      <c r="AP69" s="60" t="s">
        <v>739</v>
      </c>
      <c r="AQ69" s="60" t="s">
        <v>740</v>
      </c>
      <c r="AR69" s="60" t="s">
        <v>948</v>
      </c>
      <c r="AT69" s="60"/>
      <c r="AU69" s="60" t="s">
        <v>933</v>
      </c>
      <c r="AV69" s="60" t="s">
        <v>742</v>
      </c>
      <c r="AW69" s="60" t="s">
        <v>743</v>
      </c>
      <c r="AX69" s="41" t="s">
        <v>902</v>
      </c>
      <c r="AY69" s="41" t="s">
        <v>744</v>
      </c>
      <c r="AZ69" s="41"/>
      <c r="BA69" s="41"/>
      <c r="BC69" s="41"/>
      <c r="BD69" s="41"/>
      <c r="BE69" s="60"/>
      <c r="BF69" s="41"/>
      <c r="BG69" s="41" t="s">
        <v>967</v>
      </c>
      <c r="BH69" s="60"/>
      <c r="BI69" s="41"/>
      <c r="BJ69" s="41"/>
      <c r="BK69" s="41"/>
      <c r="BL69" s="41"/>
      <c r="BM69" s="24"/>
      <c r="BN69" s="24"/>
      <c r="BO69" s="24"/>
      <c r="BP69" s="24"/>
      <c r="BQ69" s="24"/>
      <c r="BR69" s="24"/>
      <c r="BS69" s="24"/>
    </row>
    <row r="70" spans="1:71" ht="29.25" customHeight="1" x14ac:dyDescent="0.25">
      <c r="A70" s="24"/>
      <c r="B70" s="60" t="s">
        <v>745</v>
      </c>
      <c r="C70" s="54" t="s">
        <v>777</v>
      </c>
      <c r="D70" s="24"/>
      <c r="E70" s="24"/>
      <c r="F70" s="65"/>
      <c r="G70" s="42" t="s">
        <v>746</v>
      </c>
      <c r="H70" s="24"/>
      <c r="I70" s="60"/>
      <c r="J70" s="24"/>
      <c r="K70" s="24"/>
      <c r="L70" s="65" t="s">
        <v>747</v>
      </c>
      <c r="M70" s="24"/>
      <c r="N70" s="24"/>
      <c r="O70" s="24"/>
      <c r="P70" s="24"/>
      <c r="Q70" s="24"/>
      <c r="R70" s="24"/>
      <c r="S70" s="24" t="s">
        <v>748</v>
      </c>
      <c r="T70" s="65"/>
      <c r="U70" s="60"/>
      <c r="V70" s="24"/>
      <c r="W70" s="24"/>
      <c r="X70" s="24"/>
      <c r="Y70" s="24"/>
      <c r="Z70" s="24"/>
      <c r="AA70" s="24"/>
      <c r="AB70" s="24"/>
      <c r="AC70" s="65" t="s">
        <v>749</v>
      </c>
      <c r="AD70" s="60"/>
      <c r="AE70" s="60"/>
      <c r="AF70" s="24"/>
      <c r="AG70" s="49" t="s">
        <v>750</v>
      </c>
      <c r="AH70" s="65" t="s">
        <v>751</v>
      </c>
      <c r="AI70" s="60" t="s">
        <v>752</v>
      </c>
      <c r="AJ70" s="41"/>
      <c r="AK70" s="60" t="s">
        <v>753</v>
      </c>
      <c r="AL70" s="60" t="s">
        <v>754</v>
      </c>
      <c r="AM70" s="60" t="s">
        <v>755</v>
      </c>
      <c r="AN70" s="60" t="s">
        <v>756</v>
      </c>
      <c r="AO70" s="60" t="s">
        <v>757</v>
      </c>
      <c r="AP70" s="60" t="s">
        <v>758</v>
      </c>
      <c r="AQ70" s="60" t="s">
        <v>759</v>
      </c>
      <c r="AR70" s="60" t="s">
        <v>949</v>
      </c>
      <c r="AT70" s="60"/>
      <c r="AU70" s="60" t="s">
        <v>934</v>
      </c>
      <c r="AV70" s="60" t="s">
        <v>761</v>
      </c>
      <c r="AW70" s="60" t="s">
        <v>762</v>
      </c>
      <c r="AX70" s="41" t="s">
        <v>903</v>
      </c>
      <c r="AY70" s="41" t="s">
        <v>763</v>
      </c>
      <c r="AZ70" s="41"/>
      <c r="BA70" s="41"/>
      <c r="BC70" s="41"/>
      <c r="BD70" s="41"/>
      <c r="BE70" s="60"/>
      <c r="BF70" s="41"/>
      <c r="BG70" s="41" t="s">
        <v>968</v>
      </c>
      <c r="BH70" s="60"/>
      <c r="BI70" s="41"/>
      <c r="BJ70" s="41"/>
      <c r="BK70" s="41"/>
      <c r="BL70" s="41"/>
      <c r="BM70" s="24"/>
      <c r="BN70" s="24"/>
      <c r="BO70" s="24"/>
      <c r="BP70" s="24"/>
      <c r="BQ70" s="24"/>
      <c r="BR70" s="24"/>
      <c r="BS70" s="24"/>
    </row>
    <row r="71" spans="1:71" ht="29.25" customHeight="1" x14ac:dyDescent="0.25">
      <c r="A71" s="24"/>
      <c r="B71" s="60" t="s">
        <v>764</v>
      </c>
      <c r="C71" s="54" t="s">
        <v>794</v>
      </c>
      <c r="D71" s="24"/>
      <c r="E71" s="24"/>
      <c r="F71" s="65"/>
      <c r="G71" s="42" t="s">
        <v>765</v>
      </c>
      <c r="H71" s="24"/>
      <c r="I71" s="60"/>
      <c r="J71" s="24"/>
      <c r="K71" s="24"/>
      <c r="L71" s="65" t="s">
        <v>766</v>
      </c>
      <c r="M71" s="24"/>
      <c r="N71" s="24"/>
      <c r="O71" s="24"/>
      <c r="P71" s="24"/>
      <c r="Q71" s="24"/>
      <c r="R71" s="24"/>
      <c r="S71" s="24" t="s">
        <v>767</v>
      </c>
      <c r="T71" s="65"/>
      <c r="U71" s="60"/>
      <c r="V71" s="24"/>
      <c r="W71" s="24"/>
      <c r="X71" s="24"/>
      <c r="Y71" s="24"/>
      <c r="Z71" s="24"/>
      <c r="AA71" s="24"/>
      <c r="AB71" s="24"/>
      <c r="AC71" s="60"/>
      <c r="AD71" s="60"/>
      <c r="AE71" s="60"/>
      <c r="AF71" s="24"/>
      <c r="AG71" s="41"/>
      <c r="AH71" s="65" t="s">
        <v>768</v>
      </c>
      <c r="AI71" s="60" t="s">
        <v>769</v>
      </c>
      <c r="AJ71" s="41"/>
      <c r="AK71" s="60" t="s">
        <v>770</v>
      </c>
      <c r="AL71" s="60" t="s">
        <v>771</v>
      </c>
      <c r="AM71" s="60" t="s">
        <v>772</v>
      </c>
      <c r="AN71" s="60" t="s">
        <v>773</v>
      </c>
      <c r="AO71" s="60" t="s">
        <v>774</v>
      </c>
      <c r="AP71" s="60" t="s">
        <v>775</v>
      </c>
      <c r="AQ71" s="60" t="s">
        <v>776</v>
      </c>
      <c r="AR71" s="60" t="s">
        <v>950</v>
      </c>
      <c r="AT71" s="60"/>
      <c r="AU71" s="60" t="s">
        <v>935</v>
      </c>
      <c r="AV71" s="60" t="s">
        <v>778</v>
      </c>
      <c r="AW71" s="60" t="s">
        <v>779</v>
      </c>
      <c r="AX71" s="41" t="s">
        <v>904</v>
      </c>
      <c r="AY71" s="41" t="s">
        <v>780</v>
      </c>
      <c r="AZ71" s="41"/>
      <c r="BA71" s="41"/>
      <c r="BC71" s="41"/>
      <c r="BD71" s="41"/>
      <c r="BE71" s="60"/>
      <c r="BF71" s="41"/>
      <c r="BG71" s="41" t="s">
        <v>969</v>
      </c>
      <c r="BH71" s="60"/>
      <c r="BI71" s="41"/>
      <c r="BJ71" s="41"/>
      <c r="BK71" s="41"/>
      <c r="BL71" s="41"/>
      <c r="BM71" s="24"/>
      <c r="BN71" s="24"/>
      <c r="BO71" s="24"/>
      <c r="BP71" s="24"/>
      <c r="BQ71" s="24"/>
      <c r="BR71" s="24"/>
      <c r="BS71" s="24"/>
    </row>
    <row r="72" spans="1:71" ht="29.25" customHeight="1" x14ac:dyDescent="0.25">
      <c r="A72" s="24"/>
      <c r="B72" s="60" t="s">
        <v>781</v>
      </c>
      <c r="C72" s="54" t="s">
        <v>810</v>
      </c>
      <c r="D72" s="24"/>
      <c r="E72" s="24"/>
      <c r="F72" s="60"/>
      <c r="G72" s="42" t="s">
        <v>782</v>
      </c>
      <c r="H72" s="24"/>
      <c r="I72" s="60"/>
      <c r="J72" s="24"/>
      <c r="K72" s="24"/>
      <c r="L72" s="65" t="s">
        <v>783</v>
      </c>
      <c r="M72" s="24"/>
      <c r="N72" s="24"/>
      <c r="O72" s="24"/>
      <c r="P72" s="24"/>
      <c r="Q72" s="24"/>
      <c r="R72" s="24"/>
      <c r="S72" s="24" t="s">
        <v>784</v>
      </c>
      <c r="T72" s="24"/>
      <c r="U72" s="60"/>
      <c r="V72" s="24"/>
      <c r="W72" s="24"/>
      <c r="X72" s="24"/>
      <c r="Y72" s="24"/>
      <c r="Z72" s="24"/>
      <c r="AA72" s="24"/>
      <c r="AB72" s="24"/>
      <c r="AC72" s="60"/>
      <c r="AD72" s="60"/>
      <c r="AE72" s="60"/>
      <c r="AF72" s="24"/>
      <c r="AG72" s="41"/>
      <c r="AH72" s="65" t="s">
        <v>785</v>
      </c>
      <c r="AI72" s="60" t="s">
        <v>786</v>
      </c>
      <c r="AJ72" s="41"/>
      <c r="AK72" s="60" t="s">
        <v>787</v>
      </c>
      <c r="AL72" s="60" t="s">
        <v>788</v>
      </c>
      <c r="AM72" s="60" t="s">
        <v>789</v>
      </c>
      <c r="AN72" s="60" t="s">
        <v>790</v>
      </c>
      <c r="AO72" s="60" t="s">
        <v>791</v>
      </c>
      <c r="AP72" s="60" t="s">
        <v>792</v>
      </c>
      <c r="AQ72" s="60" t="s">
        <v>793</v>
      </c>
      <c r="AR72" s="60" t="s">
        <v>951</v>
      </c>
      <c r="AT72" s="60"/>
      <c r="AU72" s="60" t="s">
        <v>936</v>
      </c>
      <c r="AV72" s="60" t="s">
        <v>795</v>
      </c>
      <c r="AW72" s="60" t="s">
        <v>796</v>
      </c>
      <c r="AX72" s="41" t="s">
        <v>905</v>
      </c>
      <c r="AY72" s="41" t="s">
        <v>797</v>
      </c>
      <c r="AZ72" s="41"/>
      <c r="BA72" s="41"/>
      <c r="BC72" s="41"/>
      <c r="BD72" s="41"/>
      <c r="BE72" s="60"/>
      <c r="BF72" s="41"/>
      <c r="BG72" s="41" t="s">
        <v>970</v>
      </c>
      <c r="BH72" s="60"/>
      <c r="BI72" s="41"/>
      <c r="BJ72" s="41"/>
      <c r="BK72" s="41"/>
      <c r="BL72" s="41"/>
      <c r="BM72" s="24"/>
      <c r="BN72" s="24"/>
      <c r="BO72" s="24"/>
      <c r="BP72" s="24"/>
      <c r="BQ72" s="24"/>
      <c r="BR72" s="24"/>
      <c r="BS72" s="24"/>
    </row>
    <row r="73" spans="1:71" ht="29.25" customHeight="1" x14ac:dyDescent="0.25">
      <c r="A73" s="24"/>
      <c r="B73" s="60" t="s">
        <v>798</v>
      </c>
      <c r="C73" s="54" t="s">
        <v>825</v>
      </c>
      <c r="D73" s="24"/>
      <c r="E73" s="24"/>
      <c r="F73" s="60"/>
      <c r="G73" s="42" t="s">
        <v>799</v>
      </c>
      <c r="H73" s="24"/>
      <c r="I73" s="60"/>
      <c r="J73" s="24"/>
      <c r="K73" s="24"/>
      <c r="L73" s="65" t="s">
        <v>800</v>
      </c>
      <c r="M73" s="24"/>
      <c r="N73" s="24"/>
      <c r="O73" s="24"/>
      <c r="P73" s="24"/>
      <c r="Q73" s="24"/>
      <c r="R73" s="24"/>
      <c r="S73" s="24"/>
      <c r="T73" s="24"/>
      <c r="U73" s="24"/>
      <c r="V73" s="24"/>
      <c r="W73" s="24"/>
      <c r="X73" s="24"/>
      <c r="Y73" s="24"/>
      <c r="Z73" s="24"/>
      <c r="AA73" s="24"/>
      <c r="AB73" s="60"/>
      <c r="AC73" s="60"/>
      <c r="AD73" s="60"/>
      <c r="AE73" s="60"/>
      <c r="AF73" s="24"/>
      <c r="AG73" s="41"/>
      <c r="AH73" s="65" t="s">
        <v>801</v>
      </c>
      <c r="AI73" s="60" t="s">
        <v>802</v>
      </c>
      <c r="AJ73" s="41"/>
      <c r="AK73" s="60" t="s">
        <v>803</v>
      </c>
      <c r="AL73" s="60" t="s">
        <v>804</v>
      </c>
      <c r="AM73" s="60" t="s">
        <v>805</v>
      </c>
      <c r="AN73" s="60" t="s">
        <v>806</v>
      </c>
      <c r="AO73" s="60" t="s">
        <v>807</v>
      </c>
      <c r="AP73" s="60" t="s">
        <v>808</v>
      </c>
      <c r="AQ73" s="60" t="s">
        <v>809</v>
      </c>
      <c r="AR73" s="60" t="s">
        <v>952</v>
      </c>
      <c r="AT73" s="60"/>
      <c r="AU73" s="60" t="s">
        <v>937</v>
      </c>
      <c r="AV73" s="60" t="s">
        <v>811</v>
      </c>
      <c r="AW73" s="60" t="s">
        <v>812</v>
      </c>
      <c r="AX73" s="41" t="s">
        <v>906</v>
      </c>
      <c r="AY73" s="41" t="s">
        <v>813</v>
      </c>
      <c r="AZ73" s="41"/>
      <c r="BA73" s="41"/>
      <c r="BC73" s="41"/>
      <c r="BD73" s="41"/>
      <c r="BF73" s="41"/>
      <c r="BG73" s="41" t="s">
        <v>971</v>
      </c>
      <c r="BH73" s="60"/>
      <c r="BI73" s="41"/>
      <c r="BJ73" s="41"/>
      <c r="BK73" s="41"/>
      <c r="BL73" s="41"/>
      <c r="BM73" s="24"/>
      <c r="BN73" s="24"/>
      <c r="BO73" s="24"/>
      <c r="BP73" s="24"/>
      <c r="BQ73" s="24"/>
      <c r="BR73" s="24"/>
      <c r="BS73" s="24"/>
    </row>
    <row r="74" spans="1:71" ht="29.25" customHeight="1" x14ac:dyDescent="0.25">
      <c r="A74" s="24"/>
      <c r="B74" s="60" t="s">
        <v>814</v>
      </c>
      <c r="C74" s="54" t="s">
        <v>830</v>
      </c>
      <c r="D74" s="24"/>
      <c r="E74" s="24"/>
      <c r="F74" s="60"/>
      <c r="G74" s="24"/>
      <c r="H74" s="24"/>
      <c r="I74" s="60"/>
      <c r="J74" s="24"/>
      <c r="K74" s="24"/>
      <c r="L74" s="65" t="s">
        <v>815</v>
      </c>
      <c r="M74" s="24"/>
      <c r="N74" s="24"/>
      <c r="O74" s="24"/>
      <c r="P74" s="24"/>
      <c r="Q74" s="24"/>
      <c r="R74" s="24"/>
      <c r="S74" s="24"/>
      <c r="T74" s="24"/>
      <c r="U74" s="24"/>
      <c r="V74" s="24"/>
      <c r="W74" s="24"/>
      <c r="X74" s="24"/>
      <c r="Y74" s="24"/>
      <c r="Z74" s="24"/>
      <c r="AA74" s="24"/>
      <c r="AB74" s="60"/>
      <c r="AC74" s="60"/>
      <c r="AD74" s="60"/>
      <c r="AE74" s="60"/>
      <c r="AF74" s="24"/>
      <c r="AG74" s="41"/>
      <c r="AH74" s="41" t="s">
        <v>816</v>
      </c>
      <c r="AI74" s="41" t="s">
        <v>817</v>
      </c>
      <c r="AJ74" s="41"/>
      <c r="AK74" s="41" t="s">
        <v>818</v>
      </c>
      <c r="AL74" s="41" t="s">
        <v>819</v>
      </c>
      <c r="AM74" s="41" t="s">
        <v>820</v>
      </c>
      <c r="AN74" s="41" t="s">
        <v>821</v>
      </c>
      <c r="AO74" s="41" t="s">
        <v>822</v>
      </c>
      <c r="AP74" s="41" t="s">
        <v>823</v>
      </c>
      <c r="AQ74" s="41" t="s">
        <v>824</v>
      </c>
      <c r="AR74" s="41" t="s">
        <v>953</v>
      </c>
      <c r="AS74" s="41"/>
      <c r="AT74" s="60"/>
      <c r="AU74" s="41" t="s">
        <v>938</v>
      </c>
      <c r="AV74" s="41" t="s">
        <v>826</v>
      </c>
      <c r="AW74" s="41" t="s">
        <v>827</v>
      </c>
      <c r="AX74" s="41" t="s">
        <v>907</v>
      </c>
      <c r="AY74" s="41" t="s">
        <v>828</v>
      </c>
      <c r="AZ74" s="41"/>
      <c r="BA74" s="41"/>
      <c r="BC74" s="41"/>
      <c r="BD74" s="41"/>
      <c r="BF74" s="41"/>
      <c r="BG74" s="41" t="s">
        <v>972</v>
      </c>
      <c r="BH74" s="60"/>
      <c r="BI74" s="41"/>
      <c r="BJ74" s="41"/>
      <c r="BK74" s="41"/>
      <c r="BL74" s="41"/>
      <c r="BM74" s="24"/>
      <c r="BN74" s="24"/>
      <c r="BO74" s="24"/>
      <c r="BP74" s="24"/>
      <c r="BQ74" s="24"/>
      <c r="BR74" s="24"/>
      <c r="BS74" s="24"/>
    </row>
    <row r="75" spans="1:71" ht="29.25" customHeight="1" x14ac:dyDescent="0.25">
      <c r="A75" s="24"/>
      <c r="B75" s="60" t="s">
        <v>829</v>
      </c>
      <c r="C75" s="54" t="s">
        <v>832</v>
      </c>
      <c r="D75" s="24"/>
      <c r="E75" s="24"/>
      <c r="F75" s="60"/>
      <c r="G75" s="24"/>
      <c r="H75" s="24"/>
      <c r="I75" s="60"/>
      <c r="J75" s="24"/>
      <c r="K75" s="24"/>
      <c r="L75" s="60"/>
      <c r="M75" s="24"/>
      <c r="N75" s="24"/>
      <c r="O75" s="24"/>
      <c r="P75" s="24"/>
      <c r="Q75" s="24"/>
      <c r="R75" s="24"/>
      <c r="S75" s="24"/>
      <c r="T75" s="24"/>
      <c r="U75" s="24"/>
      <c r="V75" s="24"/>
      <c r="W75" s="24"/>
      <c r="X75" s="24"/>
      <c r="Y75" s="24"/>
      <c r="Z75" s="24"/>
      <c r="AA75" s="24"/>
      <c r="AB75" s="60"/>
      <c r="AC75" s="60"/>
      <c r="AD75" s="60"/>
      <c r="AE75" s="60"/>
      <c r="AF75" s="24"/>
      <c r="AG75" s="41"/>
      <c r="AH75" s="41"/>
      <c r="AI75" s="41"/>
      <c r="AJ75" s="41"/>
      <c r="AK75" s="41"/>
      <c r="AL75" s="41"/>
      <c r="AM75" s="41"/>
      <c r="AN75" s="41"/>
      <c r="AO75" s="41"/>
      <c r="AP75" s="41"/>
      <c r="AQ75" s="41"/>
      <c r="AR75" s="41"/>
      <c r="AS75" s="41"/>
      <c r="AT75" s="60"/>
      <c r="AU75" s="41"/>
      <c r="AV75" s="41"/>
      <c r="AW75" s="41"/>
      <c r="AX75" s="41"/>
      <c r="AY75" s="41"/>
      <c r="AZ75" s="41"/>
      <c r="BA75" s="41"/>
      <c r="BC75" s="41"/>
      <c r="BD75" s="41"/>
      <c r="BF75" s="41"/>
      <c r="BG75" s="41"/>
      <c r="BH75" s="60"/>
      <c r="BI75" s="41"/>
      <c r="BJ75" s="41"/>
      <c r="BK75" s="41"/>
      <c r="BL75" s="41"/>
      <c r="BM75" s="24"/>
      <c r="BN75" s="24"/>
      <c r="BO75" s="24"/>
      <c r="BP75" s="24"/>
      <c r="BQ75" s="24"/>
      <c r="BR75" s="24"/>
      <c r="BS75" s="24"/>
    </row>
    <row r="76" spans="1:71" ht="29.25" customHeight="1" x14ac:dyDescent="0.25">
      <c r="A76" s="24"/>
      <c r="B76" s="60" t="s">
        <v>831</v>
      </c>
      <c r="C76" s="54" t="s">
        <v>834</v>
      </c>
      <c r="D76" s="24"/>
      <c r="E76" s="24"/>
      <c r="F76" s="60"/>
      <c r="G76" s="24"/>
      <c r="H76" s="24"/>
      <c r="I76" s="60"/>
      <c r="J76" s="24"/>
      <c r="K76" s="24"/>
      <c r="L76" s="60"/>
      <c r="M76" s="24"/>
      <c r="N76" s="24"/>
      <c r="O76" s="24"/>
      <c r="P76" s="24"/>
      <c r="Q76" s="24"/>
      <c r="R76" s="24"/>
      <c r="S76" s="24"/>
      <c r="T76" s="24"/>
      <c r="U76" s="24"/>
      <c r="V76" s="24"/>
      <c r="W76" s="24"/>
      <c r="X76" s="24"/>
      <c r="Y76" s="24"/>
      <c r="Z76" s="24"/>
      <c r="AA76" s="24"/>
      <c r="AB76" s="60"/>
      <c r="AC76" s="60"/>
      <c r="AD76" s="60"/>
      <c r="AE76" s="60"/>
      <c r="AF76" s="24"/>
      <c r="AG76" s="41"/>
      <c r="AH76" s="41"/>
      <c r="AI76" s="41"/>
      <c r="AJ76" s="41"/>
      <c r="AK76" s="41"/>
      <c r="AL76" s="41"/>
      <c r="AM76" s="41"/>
      <c r="AN76" s="41"/>
      <c r="AO76" s="41"/>
      <c r="AP76" s="41"/>
      <c r="AQ76" s="41"/>
      <c r="AR76" s="41"/>
      <c r="AS76" s="41"/>
      <c r="AT76" s="60"/>
      <c r="AU76" s="41"/>
      <c r="AV76" s="41"/>
      <c r="AW76" s="41"/>
      <c r="AX76" s="41"/>
      <c r="AY76" s="41"/>
      <c r="AZ76" s="41"/>
      <c r="BA76" s="41"/>
      <c r="BC76" s="41"/>
      <c r="BD76" s="41"/>
      <c r="BF76" s="41"/>
      <c r="BG76" s="41"/>
      <c r="BH76" s="60"/>
      <c r="BI76" s="41"/>
      <c r="BJ76" s="41"/>
      <c r="BK76" s="41"/>
      <c r="BL76" s="41"/>
      <c r="BM76" s="24"/>
      <c r="BN76" s="24"/>
      <c r="BO76" s="24"/>
      <c r="BP76" s="24"/>
      <c r="BQ76" s="24"/>
      <c r="BR76" s="24"/>
      <c r="BS76" s="24"/>
    </row>
    <row r="77" spans="1:71" ht="29.25" customHeight="1" x14ac:dyDescent="0.25">
      <c r="A77" s="24"/>
      <c r="B77" s="60" t="s">
        <v>833</v>
      </c>
      <c r="C77" s="54" t="s">
        <v>836</v>
      </c>
      <c r="D77" s="24"/>
      <c r="E77" s="24"/>
      <c r="F77" s="60"/>
      <c r="G77" s="24"/>
      <c r="H77" s="24"/>
      <c r="I77" s="60"/>
      <c r="J77" s="24"/>
      <c r="K77" s="24"/>
      <c r="L77" s="60"/>
      <c r="M77" s="24"/>
      <c r="N77" s="24"/>
      <c r="O77" s="24"/>
      <c r="P77" s="24"/>
      <c r="Q77" s="24"/>
      <c r="R77" s="24"/>
      <c r="S77" s="24"/>
      <c r="T77" s="24"/>
      <c r="U77" s="24"/>
      <c r="V77" s="24"/>
      <c r="W77" s="24"/>
      <c r="X77" s="24"/>
      <c r="Y77" s="24"/>
      <c r="Z77" s="24"/>
      <c r="AA77" s="24"/>
      <c r="AB77" s="60"/>
      <c r="AC77" s="60"/>
      <c r="AD77" s="60"/>
      <c r="AE77" s="60"/>
      <c r="AF77" s="24"/>
      <c r="AG77" s="41"/>
      <c r="AH77" s="41"/>
      <c r="AI77" s="41"/>
      <c r="AJ77" s="41"/>
      <c r="AK77" s="41"/>
      <c r="AL77" s="41"/>
      <c r="AM77" s="41"/>
      <c r="AN77" s="41"/>
      <c r="AO77" s="41"/>
      <c r="AP77" s="41"/>
      <c r="AQ77" s="41"/>
      <c r="AR77" s="41"/>
      <c r="AS77" s="41"/>
      <c r="AT77" s="60"/>
      <c r="AU77" s="41"/>
      <c r="AV77" s="41"/>
      <c r="AW77" s="41"/>
      <c r="AX77" s="41"/>
      <c r="AY77" s="41"/>
      <c r="AZ77" s="41"/>
      <c r="BA77" s="41"/>
      <c r="BC77" s="41"/>
      <c r="BD77" s="41"/>
      <c r="BF77" s="41"/>
      <c r="BG77" s="41"/>
      <c r="BH77" s="60"/>
      <c r="BI77" s="41"/>
      <c r="BJ77" s="41"/>
      <c r="BK77" s="41"/>
      <c r="BL77" s="41"/>
      <c r="BM77" s="24"/>
      <c r="BN77" s="24"/>
      <c r="BO77" s="24"/>
      <c r="BP77" s="24"/>
      <c r="BQ77" s="24"/>
      <c r="BR77" s="24"/>
      <c r="BS77" s="24"/>
    </row>
    <row r="78" spans="1:71" ht="29.25" customHeight="1" x14ac:dyDescent="0.25">
      <c r="A78" s="24"/>
      <c r="B78" s="60" t="s">
        <v>835</v>
      </c>
      <c r="C78" s="54" t="s">
        <v>838</v>
      </c>
      <c r="D78" s="24"/>
      <c r="E78" s="24"/>
      <c r="F78" s="60"/>
      <c r="G78" s="24"/>
      <c r="H78" s="24"/>
      <c r="I78" s="60"/>
      <c r="J78" s="24"/>
      <c r="K78" s="24"/>
      <c r="L78" s="60"/>
      <c r="M78" s="24"/>
      <c r="N78" s="24"/>
      <c r="O78" s="24"/>
      <c r="P78" s="24"/>
      <c r="Q78" s="24"/>
      <c r="R78" s="24"/>
      <c r="S78" s="24"/>
      <c r="T78" s="24"/>
      <c r="U78" s="24"/>
      <c r="V78" s="24"/>
      <c r="W78" s="24"/>
      <c r="X78" s="24"/>
      <c r="Y78" s="24"/>
      <c r="Z78" s="24"/>
      <c r="AA78" s="24"/>
      <c r="AB78" s="60"/>
      <c r="AC78" s="60"/>
      <c r="AD78" s="60"/>
      <c r="AE78" s="60"/>
      <c r="AF78" s="24"/>
      <c r="AG78" s="41"/>
      <c r="AH78" s="41"/>
      <c r="AI78" s="41"/>
      <c r="AJ78" s="41"/>
      <c r="AK78" s="41"/>
      <c r="AL78" s="41"/>
      <c r="AM78" s="41"/>
      <c r="AN78" s="41"/>
      <c r="AO78" s="41"/>
      <c r="AP78" s="41"/>
      <c r="AQ78" s="41"/>
      <c r="AR78" s="41"/>
      <c r="AS78" s="41"/>
      <c r="AT78" s="60"/>
      <c r="AU78" s="41"/>
      <c r="AV78" s="41"/>
      <c r="AW78" s="41"/>
      <c r="AX78" s="41"/>
      <c r="AY78" s="41"/>
      <c r="AZ78" s="41"/>
      <c r="BA78" s="41"/>
      <c r="BC78" s="41"/>
      <c r="BD78" s="41"/>
      <c r="BF78" s="41"/>
      <c r="BG78" s="41"/>
      <c r="BH78" s="60"/>
      <c r="BI78" s="41"/>
      <c r="BJ78" s="41"/>
      <c r="BK78" s="41"/>
      <c r="BL78" s="41"/>
      <c r="BM78" s="24"/>
      <c r="BN78" s="24"/>
      <c r="BO78" s="24"/>
      <c r="BP78" s="24"/>
      <c r="BQ78" s="24"/>
      <c r="BR78" s="24"/>
      <c r="BS78" s="24"/>
    </row>
    <row r="79" spans="1:71" ht="29.25" customHeight="1" x14ac:dyDescent="0.25">
      <c r="A79" s="24" t="str">
        <f>UPPER(A66)</f>
        <v/>
      </c>
      <c r="B79" s="60" t="s">
        <v>837</v>
      </c>
      <c r="C79" s="54" t="s">
        <v>840</v>
      </c>
      <c r="D79" s="24"/>
      <c r="E79" s="24"/>
      <c r="F79" s="60"/>
      <c r="G79" s="24"/>
      <c r="H79" s="24"/>
      <c r="I79" s="60"/>
      <c r="J79" s="24"/>
      <c r="K79" s="24"/>
      <c r="L79" s="60"/>
      <c r="M79" s="24"/>
      <c r="N79" s="24"/>
      <c r="O79" s="24"/>
      <c r="P79" s="24"/>
      <c r="Q79" s="24"/>
      <c r="R79" s="24"/>
      <c r="S79" s="24"/>
      <c r="T79" s="24"/>
      <c r="U79" s="24"/>
      <c r="V79" s="24"/>
      <c r="W79" s="24"/>
      <c r="X79" s="24"/>
      <c r="Y79" s="24"/>
      <c r="Z79" s="24"/>
      <c r="AA79" s="24"/>
      <c r="AB79" s="60"/>
      <c r="AC79" s="60"/>
      <c r="AD79" s="60"/>
      <c r="AE79" s="24"/>
      <c r="AF79" s="24"/>
      <c r="AG79" s="41"/>
      <c r="AH79" s="41"/>
      <c r="AI79" s="41"/>
      <c r="AJ79" s="41"/>
      <c r="AK79" s="41"/>
      <c r="AL79" s="41"/>
      <c r="AM79" s="41"/>
      <c r="AN79" s="41"/>
      <c r="AO79" s="41"/>
      <c r="AP79" s="41"/>
      <c r="AQ79" s="41"/>
      <c r="AR79" s="41"/>
      <c r="AS79" s="41"/>
      <c r="AT79" s="60"/>
      <c r="AU79" s="41"/>
      <c r="AV79" s="41"/>
      <c r="AW79" s="41"/>
      <c r="AX79" s="41"/>
      <c r="AY79" s="41"/>
      <c r="AZ79" s="41"/>
      <c r="BA79" s="41"/>
      <c r="BC79" s="41"/>
      <c r="BD79" s="41"/>
      <c r="BF79" s="41"/>
      <c r="BG79" s="41"/>
      <c r="BH79" s="60"/>
      <c r="BI79" s="41"/>
      <c r="BJ79" s="41"/>
      <c r="BK79" s="41"/>
      <c r="BL79" s="41"/>
      <c r="BM79" s="24"/>
      <c r="BN79" s="24"/>
      <c r="BO79" s="24"/>
      <c r="BP79" s="24"/>
      <c r="BQ79" s="24"/>
      <c r="BR79" s="24"/>
      <c r="BS79" s="24"/>
    </row>
    <row r="80" spans="1:71" ht="29.25" customHeight="1" x14ac:dyDescent="0.25">
      <c r="A80" s="24" t="str">
        <f>UPPER(A67)</f>
        <v/>
      </c>
      <c r="B80" s="60" t="s">
        <v>839</v>
      </c>
      <c r="C80" s="54" t="s">
        <v>842</v>
      </c>
      <c r="D80" s="24"/>
      <c r="E80" s="24"/>
      <c r="F80" s="60"/>
      <c r="G80" s="24"/>
      <c r="I80" s="60"/>
      <c r="J80" s="24"/>
      <c r="K80" s="24"/>
      <c r="L80" s="24"/>
      <c r="M80" s="24"/>
      <c r="N80" s="24"/>
      <c r="O80" s="24"/>
      <c r="P80" s="24"/>
      <c r="Q80" s="24"/>
      <c r="R80" s="24"/>
      <c r="S80" s="24"/>
      <c r="T80" s="24"/>
      <c r="U80" s="24"/>
      <c r="V80" s="24"/>
      <c r="W80" s="24"/>
      <c r="X80" s="24"/>
      <c r="Y80" s="24"/>
      <c r="Z80" s="24"/>
      <c r="AA80" s="24"/>
      <c r="AB80" s="24"/>
      <c r="AC80" s="24"/>
      <c r="AD80" s="60"/>
      <c r="AE80" s="24"/>
      <c r="AF80" s="24"/>
      <c r="AG80" s="24"/>
      <c r="AH80" s="41"/>
      <c r="AI80" s="41"/>
      <c r="AJ80" s="41"/>
      <c r="AK80" s="41"/>
      <c r="AL80" s="41"/>
      <c r="AM80" s="41"/>
      <c r="AN80" s="41"/>
      <c r="AO80" s="41"/>
      <c r="AP80" s="41"/>
      <c r="AQ80" s="41"/>
      <c r="AR80" s="41"/>
      <c r="AS80" s="41"/>
      <c r="AT80" s="60"/>
      <c r="AU80" s="41"/>
      <c r="AV80" s="41"/>
      <c r="AW80" s="41"/>
      <c r="AX80" s="41"/>
      <c r="AY80" s="41"/>
      <c r="AZ80" s="41"/>
      <c r="BA80" s="41"/>
      <c r="BC80" s="41"/>
      <c r="BD80" s="41"/>
      <c r="BF80" s="41"/>
      <c r="BG80" s="41"/>
      <c r="BH80" s="60"/>
      <c r="BI80" s="41"/>
      <c r="BJ80" s="41"/>
      <c r="BK80" s="41"/>
      <c r="BL80" s="41"/>
      <c r="BM80" s="24"/>
      <c r="BN80" s="24"/>
      <c r="BO80" s="24"/>
      <c r="BP80" s="24"/>
      <c r="BQ80" s="24"/>
      <c r="BR80" s="24"/>
      <c r="BS80" s="24"/>
    </row>
    <row r="81" spans="1:71" ht="29.25" customHeight="1" x14ac:dyDescent="0.25">
      <c r="A81" s="24" t="str">
        <f>UPPER(A68)</f>
        <v/>
      </c>
      <c r="B81" s="60" t="s">
        <v>841</v>
      </c>
      <c r="C81" s="54" t="s">
        <v>844</v>
      </c>
      <c r="D81" s="24"/>
      <c r="E81" s="24"/>
      <c r="F81" s="60"/>
      <c r="G81" s="24"/>
      <c r="I81" s="60"/>
      <c r="J81" s="24"/>
      <c r="K81" s="24"/>
      <c r="L81" s="24"/>
      <c r="M81" s="24"/>
      <c r="N81" s="24"/>
      <c r="O81" s="24"/>
      <c r="P81" s="24"/>
      <c r="Q81" s="24"/>
      <c r="R81" s="24"/>
      <c r="S81" s="24"/>
      <c r="T81" s="24"/>
      <c r="U81" s="24"/>
      <c r="V81" s="24"/>
      <c r="W81" s="24"/>
      <c r="X81" s="24"/>
      <c r="Y81" s="24"/>
      <c r="Z81" s="24"/>
      <c r="AA81" s="24"/>
      <c r="AB81" s="24"/>
      <c r="AC81" s="24"/>
      <c r="AD81" s="60"/>
      <c r="AE81" s="24"/>
      <c r="AF81" s="24"/>
      <c r="AG81" s="24"/>
      <c r="AH81" s="41"/>
      <c r="AI81" s="41"/>
      <c r="AJ81" s="41"/>
      <c r="AK81" s="41"/>
      <c r="AL81" s="41"/>
      <c r="AM81" s="41"/>
      <c r="AN81" s="41"/>
      <c r="AO81" s="41"/>
      <c r="AP81" s="41"/>
      <c r="AQ81" s="41"/>
      <c r="AR81" s="41"/>
      <c r="AS81" s="41"/>
      <c r="AT81" s="60"/>
      <c r="AU81" s="41"/>
      <c r="AV81" s="41"/>
      <c r="AW81" s="41"/>
      <c r="AX81" s="41"/>
      <c r="AY81" s="41"/>
      <c r="AZ81" s="41"/>
      <c r="BA81" s="41"/>
      <c r="BC81" s="41"/>
      <c r="BD81" s="41"/>
      <c r="BF81" s="41"/>
      <c r="BG81" s="41"/>
      <c r="BH81" s="60"/>
      <c r="BI81" s="41"/>
      <c r="BJ81" s="41"/>
      <c r="BK81" s="41"/>
      <c r="BL81" s="41"/>
      <c r="BM81" s="24"/>
      <c r="BN81" s="24"/>
      <c r="BO81" s="24"/>
      <c r="BP81" s="24"/>
      <c r="BQ81" s="24"/>
      <c r="BR81" s="24"/>
      <c r="BS81" s="24"/>
    </row>
    <row r="82" spans="1:71" ht="29.25" customHeight="1" x14ac:dyDescent="0.25">
      <c r="A82" s="24" t="str">
        <f>UPPER(A69)</f>
        <v/>
      </c>
      <c r="B82" s="60" t="s">
        <v>843</v>
      </c>
      <c r="C82" s="54" t="s">
        <v>846</v>
      </c>
      <c r="D82" s="24"/>
      <c r="E82" s="24"/>
      <c r="F82" s="60"/>
      <c r="G82" s="24"/>
      <c r="I82" s="24"/>
      <c r="J82" s="24"/>
      <c r="K82" s="24"/>
      <c r="L82" s="24"/>
      <c r="M82" s="24"/>
      <c r="N82" s="24"/>
      <c r="O82" s="24"/>
      <c r="P82" s="24"/>
      <c r="Q82" s="24"/>
      <c r="R82" s="24"/>
      <c r="S82" s="24"/>
      <c r="T82" s="24"/>
      <c r="U82" s="24"/>
      <c r="V82" s="24"/>
      <c r="W82" s="24"/>
      <c r="X82" s="24"/>
      <c r="Y82" s="24"/>
      <c r="Z82" s="24"/>
      <c r="AA82" s="24"/>
      <c r="AB82" s="24"/>
      <c r="AC82" s="24"/>
      <c r="AD82" s="60"/>
      <c r="AE82" s="24"/>
      <c r="AF82" s="24"/>
      <c r="AG82" s="24"/>
      <c r="AH82" s="41"/>
      <c r="AI82" s="41"/>
      <c r="AJ82" s="41"/>
      <c r="AK82" s="41"/>
      <c r="AL82" s="41"/>
      <c r="AM82" s="41"/>
      <c r="AN82" s="41"/>
      <c r="AO82" s="41"/>
      <c r="AP82" s="41"/>
      <c r="AQ82" s="41"/>
      <c r="AR82" s="41"/>
      <c r="AS82" s="41"/>
      <c r="AT82" s="60"/>
      <c r="AU82" s="41"/>
      <c r="AV82" s="41"/>
      <c r="AW82" s="41"/>
      <c r="AX82" s="41"/>
      <c r="AY82" s="41"/>
      <c r="AZ82" s="41"/>
      <c r="BA82" s="41"/>
      <c r="BC82" s="41"/>
      <c r="BD82" s="41"/>
      <c r="BF82" s="41"/>
      <c r="BG82" s="41"/>
      <c r="BH82" s="60"/>
      <c r="BI82" s="41"/>
      <c r="BJ82" s="41"/>
      <c r="BK82" s="41"/>
      <c r="BL82" s="41"/>
      <c r="BM82" s="24"/>
      <c r="BN82" s="24"/>
      <c r="BO82" s="24"/>
      <c r="BP82" s="24"/>
      <c r="BQ82" s="24"/>
      <c r="BR82" s="24"/>
      <c r="BS82" s="24"/>
    </row>
    <row r="83" spans="1:71" ht="29.25" customHeight="1" x14ac:dyDescent="0.25">
      <c r="A83" s="24"/>
      <c r="B83" s="60" t="s">
        <v>845</v>
      </c>
      <c r="C83" s="54" t="s">
        <v>847</v>
      </c>
      <c r="D83" s="24"/>
      <c r="E83" s="24"/>
      <c r="F83" s="60"/>
      <c r="G83" s="24"/>
      <c r="H83" s="24"/>
      <c r="I83" s="24"/>
      <c r="J83" s="24"/>
      <c r="K83" s="24"/>
      <c r="L83" s="24"/>
      <c r="M83" s="24"/>
      <c r="N83" s="24"/>
      <c r="O83" s="24"/>
      <c r="P83" s="24"/>
      <c r="Q83" s="24"/>
      <c r="R83" s="24"/>
      <c r="S83" s="24"/>
      <c r="T83" s="24"/>
      <c r="U83" s="24"/>
      <c r="V83" s="24"/>
      <c r="W83" s="24"/>
      <c r="X83" s="24"/>
      <c r="Y83" s="24"/>
      <c r="Z83" s="24"/>
      <c r="AA83" s="24"/>
      <c r="AB83" s="24"/>
      <c r="AC83" s="24"/>
      <c r="AD83" s="60"/>
      <c r="AE83" s="24"/>
      <c r="AF83" s="24"/>
      <c r="AG83" s="24"/>
      <c r="AH83" s="41"/>
      <c r="AI83" s="41"/>
      <c r="AJ83" s="41"/>
      <c r="AK83" s="41"/>
      <c r="AL83" s="41"/>
      <c r="AM83" s="41"/>
      <c r="AN83" s="41"/>
      <c r="AO83" s="41"/>
      <c r="AP83" s="41"/>
      <c r="AQ83" s="41"/>
      <c r="AR83" s="41"/>
      <c r="AS83" s="41"/>
      <c r="AT83" s="60"/>
      <c r="AU83" s="41"/>
      <c r="AV83" s="41"/>
      <c r="AW83" s="41"/>
      <c r="AX83" s="41"/>
      <c r="AY83" s="41"/>
      <c r="AZ83" s="41"/>
      <c r="BA83" s="41"/>
      <c r="BC83" s="41"/>
      <c r="BD83" s="41"/>
      <c r="BF83" s="41"/>
      <c r="BG83" s="41"/>
      <c r="BH83" s="60"/>
      <c r="BI83" s="41"/>
      <c r="BJ83" s="41"/>
      <c r="BK83" s="41"/>
      <c r="BL83" s="41"/>
      <c r="BM83" s="24"/>
      <c r="BN83" s="24"/>
      <c r="BO83" s="24"/>
      <c r="BP83" s="24"/>
      <c r="BQ83" s="24"/>
      <c r="BR83" s="24"/>
      <c r="BS83" s="24"/>
    </row>
    <row r="84" spans="1:71" ht="29.25" customHeight="1" x14ac:dyDescent="0.25">
      <c r="A84" s="24"/>
      <c r="C84" s="54" t="s">
        <v>848</v>
      </c>
      <c r="D84" s="24"/>
      <c r="E84" s="24"/>
      <c r="F84" s="60"/>
      <c r="G84" s="24"/>
      <c r="H84" s="24"/>
      <c r="I84" s="24"/>
      <c r="J84" s="24"/>
      <c r="K84" s="24"/>
      <c r="L84" s="24"/>
      <c r="M84" s="24"/>
      <c r="N84" s="24"/>
      <c r="O84" s="24"/>
      <c r="P84" s="24"/>
      <c r="Q84" s="24"/>
      <c r="R84" s="24"/>
      <c r="S84" s="24"/>
      <c r="T84" s="24"/>
      <c r="U84" s="24"/>
      <c r="V84" s="24"/>
      <c r="W84" s="24"/>
      <c r="X84" s="24"/>
      <c r="Y84" s="24"/>
      <c r="Z84" s="24"/>
      <c r="AA84" s="24"/>
      <c r="AB84" s="24"/>
      <c r="AC84" s="24"/>
      <c r="AD84" s="60"/>
      <c r="AE84" s="24"/>
      <c r="AF84" s="24"/>
      <c r="AG84" s="24"/>
      <c r="AH84" s="41"/>
      <c r="AI84" s="41"/>
      <c r="AJ84" s="41"/>
      <c r="AK84" s="41"/>
      <c r="AL84" s="41"/>
      <c r="AM84" s="41"/>
      <c r="AN84" s="41"/>
      <c r="AO84" s="41"/>
      <c r="AP84" s="41"/>
      <c r="AQ84" s="41"/>
      <c r="AR84" s="41"/>
      <c r="AS84" s="41"/>
      <c r="AT84" s="60"/>
      <c r="AU84" s="41"/>
      <c r="AV84" s="41"/>
      <c r="AW84" s="41"/>
      <c r="AX84" s="41"/>
      <c r="AY84" s="41"/>
      <c r="AZ84" s="41"/>
      <c r="BA84" s="41"/>
      <c r="BC84" s="41"/>
      <c r="BD84" s="41"/>
      <c r="BF84" s="41"/>
      <c r="BG84" s="41"/>
      <c r="BH84" s="60"/>
      <c r="BI84" s="41"/>
      <c r="BJ84" s="41"/>
      <c r="BK84" s="41"/>
      <c r="BL84" s="41"/>
      <c r="BM84" s="24"/>
      <c r="BN84" s="24"/>
      <c r="BO84" s="24"/>
      <c r="BP84" s="24"/>
      <c r="BQ84" s="24"/>
      <c r="BR84" s="24"/>
      <c r="BS84" s="24"/>
    </row>
    <row r="85" spans="1:71" ht="29.25" customHeight="1" x14ac:dyDescent="0.25">
      <c r="A85" s="24"/>
      <c r="B85" s="24"/>
      <c r="C85" s="54" t="s">
        <v>849</v>
      </c>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60"/>
      <c r="AE85" s="24"/>
      <c r="AF85" s="24"/>
      <c r="AG85" s="24"/>
      <c r="AH85" s="41"/>
      <c r="AI85" s="41"/>
      <c r="AJ85" s="41"/>
      <c r="AK85" s="41"/>
      <c r="AL85" s="41"/>
      <c r="AM85" s="41"/>
      <c r="AN85" s="41"/>
      <c r="AO85" s="41"/>
      <c r="AP85" s="41"/>
      <c r="AQ85" s="41"/>
      <c r="AR85" s="41"/>
      <c r="AS85" s="41"/>
      <c r="AT85" s="60"/>
      <c r="AU85" s="41"/>
      <c r="AV85" s="41"/>
      <c r="AW85" s="41"/>
      <c r="AX85" s="41"/>
      <c r="AY85" s="41"/>
      <c r="AZ85" s="41"/>
      <c r="BA85" s="41"/>
      <c r="BC85" s="41"/>
      <c r="BD85" s="41"/>
      <c r="BF85" s="41"/>
      <c r="BG85" s="41"/>
      <c r="BH85" s="60"/>
      <c r="BI85" s="41"/>
      <c r="BJ85" s="41"/>
      <c r="BK85" s="41"/>
      <c r="BL85" s="41"/>
      <c r="BM85" s="24"/>
      <c r="BN85" s="24"/>
      <c r="BO85" s="24"/>
      <c r="BP85" s="24"/>
      <c r="BQ85" s="24"/>
      <c r="BR85" s="24"/>
      <c r="BS85" s="24"/>
    </row>
    <row r="86" spans="1:71" ht="29.25" customHeight="1" x14ac:dyDescent="0.25">
      <c r="A86" s="24"/>
      <c r="B86" s="24"/>
      <c r="C86" s="54" t="s">
        <v>850</v>
      </c>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60"/>
      <c r="AE86" s="24"/>
      <c r="AF86" s="24"/>
      <c r="AG86" s="24"/>
      <c r="AH86" s="41"/>
      <c r="AI86" s="41"/>
      <c r="AJ86" s="41"/>
      <c r="AK86" s="41"/>
      <c r="AL86" s="41"/>
      <c r="AM86" s="41"/>
      <c r="AN86" s="41"/>
      <c r="AO86" s="41"/>
      <c r="AP86" s="41"/>
      <c r="AQ86" s="41"/>
      <c r="AR86" s="41"/>
      <c r="AS86" s="41"/>
      <c r="AT86" s="60"/>
      <c r="AU86" s="41"/>
      <c r="AV86" s="41"/>
      <c r="AW86" s="41"/>
      <c r="AX86" s="41"/>
      <c r="AY86" s="41"/>
      <c r="AZ86" s="41"/>
      <c r="BA86" s="41"/>
      <c r="BC86" s="41"/>
      <c r="BD86" s="41"/>
      <c r="BF86" s="41"/>
      <c r="BG86" s="41"/>
      <c r="BH86" s="60"/>
      <c r="BI86" s="41"/>
      <c r="BJ86" s="41"/>
      <c r="BK86" s="41"/>
      <c r="BL86" s="41"/>
      <c r="BM86" s="24"/>
      <c r="BN86" s="24"/>
      <c r="BO86" s="24"/>
      <c r="BP86" s="24"/>
      <c r="BQ86" s="24"/>
      <c r="BR86" s="24"/>
      <c r="BS86" s="24"/>
    </row>
    <row r="87" spans="1:71" ht="29.25" customHeight="1" x14ac:dyDescent="0.25">
      <c r="A87" s="24"/>
      <c r="B87" s="24"/>
      <c r="C87" s="54" t="s">
        <v>851</v>
      </c>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60"/>
      <c r="AE87" s="24"/>
      <c r="AF87" s="24"/>
      <c r="AG87" s="24"/>
      <c r="AH87" s="41"/>
      <c r="AI87" s="41"/>
      <c r="AJ87" s="41"/>
      <c r="AK87" s="41"/>
      <c r="AL87" s="41"/>
      <c r="AM87" s="41"/>
      <c r="AN87" s="41"/>
      <c r="AO87" s="41"/>
      <c r="AP87" s="41"/>
      <c r="AQ87" s="41"/>
      <c r="AR87" s="41"/>
      <c r="AS87" s="41"/>
      <c r="AT87" s="60"/>
      <c r="AU87" s="41"/>
      <c r="AV87" s="41"/>
      <c r="AW87" s="41"/>
      <c r="AX87" s="41"/>
      <c r="AY87" s="41"/>
      <c r="AZ87" s="41"/>
      <c r="BA87" s="41"/>
      <c r="BC87" s="41"/>
      <c r="BD87" s="41"/>
      <c r="BF87" s="41"/>
      <c r="BG87" s="41"/>
      <c r="BH87" s="60"/>
      <c r="BI87" s="41"/>
      <c r="BJ87" s="41"/>
      <c r="BK87" s="41"/>
      <c r="BL87" s="41"/>
      <c r="BM87" s="24"/>
      <c r="BN87" s="24"/>
      <c r="BO87" s="24"/>
      <c r="BP87" s="24"/>
      <c r="BQ87" s="24"/>
      <c r="BR87" s="24"/>
      <c r="BS87" s="24"/>
    </row>
    <row r="88" spans="1:71" ht="29.25" customHeight="1" x14ac:dyDescent="0.25">
      <c r="A88" s="24"/>
      <c r="B88" s="24"/>
      <c r="C88" s="54" t="s">
        <v>852</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60"/>
      <c r="AE88" s="24"/>
      <c r="AF88" s="60"/>
      <c r="AG88" s="24"/>
      <c r="AH88" s="41"/>
      <c r="AI88" s="41"/>
      <c r="AJ88" s="41"/>
      <c r="AK88" s="41"/>
      <c r="AL88" s="41"/>
      <c r="AM88" s="41"/>
      <c r="AN88" s="41"/>
      <c r="AO88" s="41"/>
      <c r="AP88" s="41"/>
      <c r="AQ88" s="41"/>
      <c r="AR88" s="41"/>
      <c r="AS88" s="41"/>
      <c r="AT88" s="60"/>
      <c r="AU88" s="41"/>
      <c r="AV88" s="41"/>
      <c r="AW88" s="41"/>
      <c r="AX88" s="41"/>
      <c r="AY88" s="41"/>
      <c r="AZ88" s="41"/>
      <c r="BA88" s="41"/>
      <c r="BC88" s="41"/>
      <c r="BD88" s="41"/>
      <c r="BF88" s="41"/>
      <c r="BG88" s="41"/>
      <c r="BH88" s="60"/>
      <c r="BI88" s="41"/>
      <c r="BJ88" s="41"/>
      <c r="BK88" s="41"/>
      <c r="BL88" s="41"/>
      <c r="BM88" s="24"/>
      <c r="BN88" s="24"/>
      <c r="BO88" s="24"/>
      <c r="BP88" s="24"/>
      <c r="BQ88" s="24"/>
      <c r="BR88" s="24"/>
      <c r="BS88" s="24"/>
    </row>
    <row r="89" spans="1:71" ht="29.25" customHeight="1" x14ac:dyDescent="0.25">
      <c r="A89" s="24"/>
      <c r="B89" s="24"/>
      <c r="C89" s="54" t="s">
        <v>853</v>
      </c>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60"/>
      <c r="AE89" s="24"/>
      <c r="AF89" s="60"/>
      <c r="AG89" s="24"/>
      <c r="AH89" s="41"/>
      <c r="AI89" s="41"/>
      <c r="AJ89" s="41"/>
      <c r="AK89" s="41"/>
      <c r="AL89" s="41"/>
      <c r="AM89" s="41"/>
      <c r="AN89" s="41"/>
      <c r="AO89" s="41"/>
      <c r="AP89" s="41"/>
      <c r="AQ89" s="41"/>
      <c r="AR89" s="41"/>
      <c r="AS89" s="41"/>
      <c r="AT89" s="60"/>
      <c r="AU89" s="41"/>
      <c r="AV89" s="41"/>
      <c r="AW89" s="41"/>
      <c r="AX89" s="41"/>
      <c r="AY89" s="41"/>
      <c r="AZ89" s="41"/>
      <c r="BA89" s="41"/>
      <c r="BC89" s="41"/>
      <c r="BD89" s="41"/>
      <c r="BF89" s="41"/>
      <c r="BG89" s="41"/>
      <c r="BH89" s="60"/>
      <c r="BI89" s="41"/>
      <c r="BJ89" s="41"/>
      <c r="BK89" s="41"/>
      <c r="BL89" s="41"/>
      <c r="BM89" s="24"/>
      <c r="BN89" s="24"/>
      <c r="BO89" s="24"/>
      <c r="BP89" s="24"/>
      <c r="BQ89" s="24"/>
      <c r="BR89" s="24"/>
      <c r="BS89" s="24"/>
    </row>
    <row r="90" spans="1:71" ht="29.25" customHeight="1" x14ac:dyDescent="0.25">
      <c r="A90" s="24"/>
      <c r="B90" s="24"/>
      <c r="C90" s="54" t="s">
        <v>854</v>
      </c>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60"/>
      <c r="AE90" s="24"/>
      <c r="AF90" s="60"/>
      <c r="AG90" s="24"/>
      <c r="AH90" s="41"/>
      <c r="AI90" s="41"/>
      <c r="AJ90" s="41"/>
      <c r="AK90" s="41"/>
      <c r="AL90" s="41"/>
      <c r="AM90" s="41"/>
      <c r="AN90" s="41"/>
      <c r="AO90" s="41"/>
      <c r="AP90" s="41"/>
      <c r="AQ90" s="41"/>
      <c r="AR90" s="41"/>
      <c r="AS90" s="41"/>
      <c r="AT90" s="60"/>
      <c r="AU90" s="41"/>
      <c r="AV90" s="41"/>
      <c r="AW90" s="41"/>
      <c r="AX90" s="41"/>
      <c r="AY90" s="41"/>
      <c r="AZ90" s="41"/>
      <c r="BA90" s="41"/>
      <c r="BC90" s="41"/>
      <c r="BD90" s="41"/>
      <c r="BF90" s="41"/>
      <c r="BG90" s="41"/>
      <c r="BH90" s="60"/>
      <c r="BI90" s="41"/>
      <c r="BJ90" s="41"/>
      <c r="BK90" s="41"/>
      <c r="BL90" s="41"/>
      <c r="BM90" s="24"/>
      <c r="BN90" s="24"/>
      <c r="BO90" s="24"/>
      <c r="BP90" s="24"/>
      <c r="BQ90" s="24"/>
      <c r="BR90" s="24"/>
      <c r="BS90" s="24"/>
    </row>
    <row r="91" spans="1:71" ht="29.25" customHeight="1" x14ac:dyDescent="0.25">
      <c r="A91" s="24"/>
      <c r="B91" s="24"/>
      <c r="C91" s="54" t="s">
        <v>855</v>
      </c>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60"/>
      <c r="AE91" s="24"/>
      <c r="AF91" s="60"/>
      <c r="AG91" s="24"/>
      <c r="AH91" s="41"/>
      <c r="AI91" s="41"/>
      <c r="AJ91" s="41"/>
      <c r="AK91" s="41"/>
      <c r="AL91" s="41"/>
      <c r="AM91" s="41"/>
      <c r="AN91" s="41"/>
      <c r="AO91" s="41"/>
      <c r="AP91" s="41"/>
      <c r="AQ91" s="41"/>
      <c r="AR91" s="41"/>
      <c r="AS91" s="41"/>
      <c r="AT91" s="60"/>
      <c r="AU91" s="41"/>
      <c r="AV91" s="41"/>
      <c r="AW91" s="41"/>
      <c r="AX91" s="41"/>
      <c r="AY91" s="41"/>
      <c r="AZ91" s="41"/>
      <c r="BA91" s="41"/>
      <c r="BC91" s="41"/>
      <c r="BD91" s="41"/>
      <c r="BF91" s="41"/>
      <c r="BG91" s="41"/>
      <c r="BH91" s="60"/>
      <c r="BI91" s="41"/>
      <c r="BJ91" s="41"/>
      <c r="BK91" s="41"/>
      <c r="BL91" s="41"/>
      <c r="BM91" s="24"/>
      <c r="BN91" s="24"/>
      <c r="BO91" s="24"/>
      <c r="BP91" s="24"/>
      <c r="BQ91" s="24"/>
      <c r="BR91" s="24"/>
      <c r="BS91" s="24"/>
    </row>
    <row r="92" spans="1:71" ht="29.25" customHeight="1" x14ac:dyDescent="0.25">
      <c r="A92" s="24"/>
      <c r="B92" s="24"/>
      <c r="C92" s="54" t="s">
        <v>856</v>
      </c>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60"/>
      <c r="AE92" s="24"/>
      <c r="AF92" s="60"/>
      <c r="AG92" s="24"/>
      <c r="AH92" s="41"/>
      <c r="AI92" s="41"/>
      <c r="AJ92" s="41"/>
      <c r="AK92" s="41"/>
      <c r="AL92" s="41"/>
      <c r="AM92" s="41"/>
      <c r="AN92" s="41"/>
      <c r="AO92" s="41"/>
      <c r="AP92" s="41"/>
      <c r="AQ92" s="41"/>
      <c r="AR92" s="41"/>
      <c r="AS92" s="41"/>
      <c r="AT92" s="60"/>
      <c r="AU92" s="41"/>
      <c r="AV92" s="41"/>
      <c r="AW92" s="41"/>
      <c r="AX92" s="41"/>
      <c r="AY92" s="41"/>
      <c r="AZ92" s="41"/>
      <c r="BA92" s="41"/>
      <c r="BC92" s="41"/>
      <c r="BD92" s="41"/>
      <c r="BF92" s="41"/>
      <c r="BG92" s="41"/>
      <c r="BH92" s="60"/>
      <c r="BI92" s="41"/>
      <c r="BJ92" s="41"/>
      <c r="BK92" s="41"/>
      <c r="BL92" s="41"/>
      <c r="BM92" s="24"/>
      <c r="BN92" s="24"/>
      <c r="BO92" s="24"/>
      <c r="BP92" s="24"/>
      <c r="BQ92" s="24"/>
      <c r="BR92" s="24"/>
      <c r="BS92" s="24"/>
    </row>
    <row r="93" spans="1:71" ht="29.25" customHeight="1" x14ac:dyDescent="0.25">
      <c r="A93" s="24"/>
      <c r="B93" s="24"/>
      <c r="C93" s="54" t="s">
        <v>857</v>
      </c>
      <c r="D93" s="24"/>
      <c r="E93" s="24"/>
      <c r="F93" s="24"/>
      <c r="G93" s="24"/>
      <c r="H93" s="24"/>
      <c r="I93" s="24"/>
      <c r="J93" s="24"/>
      <c r="K93" s="24"/>
      <c r="M93" s="24"/>
      <c r="N93" s="24"/>
      <c r="O93" s="24"/>
      <c r="P93" s="24"/>
      <c r="Q93" s="24"/>
      <c r="R93" s="24"/>
      <c r="S93" s="24"/>
      <c r="T93" s="24"/>
      <c r="U93" s="24"/>
      <c r="V93" s="24"/>
      <c r="W93" s="24"/>
      <c r="X93" s="24"/>
      <c r="Y93" s="24"/>
      <c r="Z93" s="24"/>
      <c r="AA93" s="24"/>
      <c r="AB93" s="24"/>
      <c r="AC93" s="24"/>
      <c r="AD93" s="60"/>
      <c r="AE93" s="24"/>
      <c r="AF93" s="60"/>
      <c r="AG93" s="24"/>
      <c r="AH93" s="41"/>
      <c r="AI93" s="41"/>
      <c r="AJ93" s="41"/>
      <c r="AK93" s="41"/>
      <c r="AL93" s="41"/>
      <c r="AM93" s="41"/>
      <c r="AN93" s="41"/>
      <c r="AO93" s="41"/>
      <c r="AP93" s="41"/>
      <c r="AQ93" s="41"/>
      <c r="AR93" s="41"/>
      <c r="AS93" s="41"/>
      <c r="AT93" s="60"/>
      <c r="AU93" s="41"/>
      <c r="AV93" s="41"/>
      <c r="AW93" s="41"/>
      <c r="AX93" s="41"/>
      <c r="AY93" s="41"/>
      <c r="AZ93" s="41"/>
      <c r="BA93" s="41"/>
      <c r="BC93" s="41"/>
      <c r="BD93" s="41"/>
      <c r="BF93" s="41"/>
      <c r="BG93" s="41"/>
      <c r="BH93" s="60"/>
      <c r="BI93" s="41"/>
      <c r="BJ93" s="41"/>
      <c r="BK93" s="41"/>
      <c r="BL93" s="41"/>
      <c r="BM93" s="24"/>
      <c r="BN93" s="24"/>
      <c r="BO93" s="24"/>
      <c r="BP93" s="24"/>
      <c r="BQ93" s="24"/>
      <c r="BR93" s="24"/>
      <c r="BS93" s="24"/>
    </row>
    <row r="94" spans="1:71" ht="29.25" customHeight="1" x14ac:dyDescent="0.25">
      <c r="A94" s="24"/>
      <c r="B94" s="24"/>
      <c r="C94" s="54" t="s">
        <v>858</v>
      </c>
      <c r="D94" s="24"/>
      <c r="E94" s="24"/>
      <c r="F94" s="24"/>
      <c r="G94" s="24"/>
      <c r="H94" s="24"/>
      <c r="I94" s="24"/>
      <c r="J94" s="24"/>
      <c r="K94" s="24"/>
      <c r="M94" s="24"/>
      <c r="N94" s="24"/>
      <c r="O94" s="24"/>
      <c r="P94" s="24"/>
      <c r="Q94" s="24"/>
      <c r="R94" s="24"/>
      <c r="S94" s="24"/>
      <c r="T94" s="24"/>
      <c r="U94" s="24"/>
      <c r="V94" s="24"/>
      <c r="W94" s="24"/>
      <c r="X94" s="24"/>
      <c r="Y94" s="24"/>
      <c r="Z94" s="24"/>
      <c r="AA94" s="24"/>
      <c r="AB94" s="24"/>
      <c r="AC94" s="24"/>
      <c r="AD94" s="60"/>
      <c r="AE94" s="24"/>
      <c r="AF94" s="60"/>
      <c r="AG94" s="24"/>
      <c r="AH94" s="41"/>
      <c r="AI94" s="41"/>
      <c r="AJ94" s="41"/>
      <c r="AK94" s="41"/>
      <c r="AL94" s="41"/>
      <c r="AM94" s="41"/>
      <c r="AN94" s="41"/>
      <c r="AO94" s="41"/>
      <c r="AP94" s="41"/>
      <c r="AQ94" s="41"/>
      <c r="AR94" s="41"/>
      <c r="AS94" s="41"/>
      <c r="AT94" s="60"/>
      <c r="AU94" s="41"/>
      <c r="AV94" s="41"/>
      <c r="AW94" s="41"/>
      <c r="AX94" s="41"/>
      <c r="AY94" s="41"/>
      <c r="AZ94" s="41"/>
      <c r="BA94" s="41"/>
      <c r="BC94" s="41"/>
      <c r="BD94" s="41"/>
      <c r="BF94" s="41"/>
      <c r="BG94" s="41"/>
      <c r="BH94" s="60"/>
      <c r="BI94" s="41"/>
      <c r="BJ94" s="41"/>
      <c r="BK94" s="41"/>
      <c r="BL94" s="41"/>
      <c r="BM94" s="24"/>
      <c r="BN94" s="24"/>
      <c r="BO94" s="24"/>
      <c r="BP94" s="24"/>
      <c r="BQ94" s="24"/>
      <c r="BR94" s="24"/>
      <c r="BS94" s="24"/>
    </row>
    <row r="95" spans="1:71" ht="29.25" customHeight="1" x14ac:dyDescent="0.25">
      <c r="A95" s="24"/>
      <c r="B95" s="24"/>
      <c r="C95" s="54" t="s">
        <v>859</v>
      </c>
      <c r="D95" s="24"/>
      <c r="E95" s="24"/>
      <c r="F95" s="24"/>
      <c r="G95" s="24"/>
      <c r="H95" s="24"/>
      <c r="I95" s="24"/>
      <c r="J95" s="24"/>
      <c r="K95" s="24"/>
      <c r="M95" s="24"/>
      <c r="N95" s="24"/>
      <c r="O95" s="24"/>
      <c r="P95" s="24"/>
      <c r="Q95" s="24"/>
      <c r="R95" s="24"/>
      <c r="S95" s="24"/>
      <c r="T95" s="24"/>
      <c r="U95" s="24"/>
      <c r="V95" s="24"/>
      <c r="W95" s="24"/>
      <c r="X95" s="24"/>
      <c r="Y95" s="24"/>
      <c r="Z95" s="24"/>
      <c r="AA95" s="24"/>
      <c r="AB95" s="24"/>
      <c r="AC95" s="24"/>
      <c r="AD95" s="60"/>
      <c r="AE95" s="24"/>
      <c r="AF95" s="60"/>
      <c r="AG95" s="24"/>
      <c r="AH95" s="41"/>
      <c r="AI95" s="41"/>
      <c r="AJ95" s="41"/>
      <c r="AK95" s="41"/>
      <c r="AL95" s="41"/>
      <c r="AM95" s="41"/>
      <c r="AN95" s="41"/>
      <c r="AO95" s="41"/>
      <c r="AP95" s="41"/>
      <c r="AQ95" s="41"/>
      <c r="AR95" s="41"/>
      <c r="AS95" s="41"/>
      <c r="AT95" s="60"/>
      <c r="AU95" s="41"/>
      <c r="AV95" s="41"/>
      <c r="AW95" s="41"/>
      <c r="AX95" s="41"/>
      <c r="AY95" s="41"/>
      <c r="AZ95" s="41"/>
      <c r="BA95" s="41"/>
      <c r="BC95" s="41"/>
      <c r="BD95" s="41"/>
      <c r="BF95" s="41"/>
      <c r="BG95" s="41"/>
      <c r="BH95" s="60"/>
      <c r="BI95" s="41"/>
      <c r="BJ95" s="41"/>
      <c r="BK95" s="41"/>
      <c r="BL95" s="41"/>
      <c r="BM95" s="24"/>
      <c r="BN95" s="24"/>
      <c r="BO95" s="24"/>
      <c r="BP95" s="24"/>
      <c r="BQ95" s="24"/>
      <c r="BR95" s="24"/>
      <c r="BS95" s="24"/>
    </row>
    <row r="96" spans="1:71" ht="29.25" customHeight="1" x14ac:dyDescent="0.25">
      <c r="A96" s="24"/>
      <c r="B96" s="24"/>
      <c r="C96" s="54" t="s">
        <v>860</v>
      </c>
      <c r="D96" s="24"/>
      <c r="E96" s="24"/>
      <c r="F96" s="24"/>
      <c r="G96" s="24"/>
      <c r="H96" s="24"/>
      <c r="I96" s="24"/>
      <c r="J96" s="24"/>
      <c r="K96" s="24"/>
      <c r="M96" s="24"/>
      <c r="N96" s="24"/>
      <c r="O96" s="24"/>
      <c r="P96" s="24"/>
      <c r="Q96" s="24"/>
      <c r="R96" s="24"/>
      <c r="S96" s="24"/>
      <c r="T96" s="24"/>
      <c r="U96" s="24"/>
      <c r="V96" s="24"/>
      <c r="W96" s="24"/>
      <c r="X96" s="24"/>
      <c r="Y96" s="24"/>
      <c r="Z96" s="24"/>
      <c r="AA96" s="24"/>
      <c r="AB96" s="24"/>
      <c r="AC96" s="24"/>
      <c r="AD96" s="60"/>
      <c r="AE96" s="24"/>
      <c r="AF96" s="60"/>
      <c r="AG96" s="24"/>
      <c r="AH96" s="41"/>
      <c r="AI96" s="41"/>
      <c r="AJ96" s="41"/>
      <c r="AK96" s="41"/>
      <c r="AL96" s="41"/>
      <c r="AM96" s="41"/>
      <c r="AN96" s="41"/>
      <c r="AO96" s="41"/>
      <c r="AP96" s="41"/>
      <c r="AQ96" s="41"/>
      <c r="AR96" s="41"/>
      <c r="AS96" s="41"/>
      <c r="AT96" s="60"/>
      <c r="AU96" s="41"/>
      <c r="AV96" s="41"/>
      <c r="AW96" s="41"/>
      <c r="AX96" s="41"/>
      <c r="AY96" s="41"/>
      <c r="AZ96" s="41"/>
      <c r="BA96" s="41"/>
      <c r="BC96" s="41"/>
      <c r="BD96" s="41"/>
      <c r="BF96" s="41"/>
      <c r="BG96" s="41"/>
      <c r="BH96" s="60"/>
      <c r="BI96" s="41"/>
      <c r="BJ96" s="41"/>
      <c r="BK96" s="41"/>
      <c r="BL96" s="41"/>
      <c r="BM96" s="24"/>
      <c r="BN96" s="24"/>
      <c r="BO96" s="24"/>
      <c r="BP96" s="24"/>
      <c r="BQ96" s="24"/>
      <c r="BR96" s="24"/>
      <c r="BS96" s="24"/>
    </row>
    <row r="97" spans="1:71" ht="29.25" customHeight="1" x14ac:dyDescent="0.25">
      <c r="A97" s="24"/>
      <c r="B97" s="24"/>
      <c r="C97" s="54" t="s">
        <v>861</v>
      </c>
      <c r="D97" s="24"/>
      <c r="E97" s="24"/>
      <c r="F97" s="24"/>
      <c r="G97" s="24"/>
      <c r="H97" s="24"/>
      <c r="I97" s="24"/>
      <c r="J97" s="24"/>
      <c r="K97" s="24"/>
      <c r="M97" s="24"/>
      <c r="N97" s="24"/>
      <c r="O97" s="24"/>
      <c r="P97" s="24"/>
      <c r="Q97" s="24"/>
      <c r="R97" s="24"/>
      <c r="S97" s="24"/>
      <c r="T97" s="24"/>
      <c r="U97" s="24"/>
      <c r="V97" s="24"/>
      <c r="W97" s="24"/>
      <c r="X97" s="24"/>
      <c r="Y97" s="24"/>
      <c r="Z97" s="24"/>
      <c r="AA97" s="24"/>
      <c r="AB97" s="24"/>
      <c r="AC97" s="60"/>
      <c r="AD97" s="24"/>
      <c r="AE97" s="60"/>
      <c r="AF97" s="24"/>
      <c r="AG97" s="41"/>
      <c r="AH97" s="41"/>
      <c r="AI97" s="41"/>
      <c r="AJ97" s="41"/>
      <c r="AK97" s="41"/>
      <c r="AL97" s="41"/>
      <c r="AM97" s="41"/>
      <c r="AN97" s="41"/>
      <c r="AO97" s="41"/>
      <c r="AP97" s="41"/>
      <c r="AQ97" s="41"/>
      <c r="AR97" s="41"/>
      <c r="AS97" s="41"/>
      <c r="AT97" s="60"/>
      <c r="AU97" s="41"/>
      <c r="AV97" s="41"/>
      <c r="AW97" s="41"/>
      <c r="AX97" s="41"/>
      <c r="AY97" s="41"/>
      <c r="AZ97" s="41"/>
      <c r="BA97" s="41"/>
      <c r="BC97" s="41"/>
      <c r="BD97" s="41"/>
      <c r="BF97" s="41"/>
      <c r="BG97" s="41"/>
      <c r="BH97" s="60"/>
      <c r="BI97" s="41"/>
      <c r="BJ97" s="41"/>
      <c r="BK97" s="41"/>
      <c r="BL97" s="41"/>
      <c r="BM97" s="24"/>
      <c r="BN97" s="24"/>
      <c r="BO97" s="24"/>
      <c r="BP97" s="24"/>
      <c r="BQ97" s="24"/>
      <c r="BR97" s="24"/>
      <c r="BS97" s="24"/>
    </row>
    <row r="98" spans="1:71" ht="29.25" customHeight="1" x14ac:dyDescent="0.25">
      <c r="A98" s="24"/>
      <c r="B98" s="24"/>
      <c r="C98" s="54" t="s">
        <v>862</v>
      </c>
      <c r="D98" s="24"/>
      <c r="E98" s="24"/>
      <c r="F98" s="24"/>
      <c r="G98" s="24"/>
      <c r="H98" s="24"/>
      <c r="I98" s="24"/>
      <c r="J98" s="24"/>
      <c r="K98" s="24"/>
      <c r="M98" s="24"/>
      <c r="N98" s="24"/>
      <c r="O98" s="24"/>
      <c r="P98" s="24"/>
      <c r="Q98" s="24"/>
      <c r="R98" s="24"/>
      <c r="S98" s="24"/>
      <c r="T98" s="24"/>
      <c r="U98" s="24"/>
      <c r="V98" s="24"/>
      <c r="W98" s="24"/>
      <c r="X98" s="24"/>
      <c r="Y98" s="24"/>
      <c r="Z98" s="24"/>
      <c r="AA98" s="24"/>
      <c r="AB98" s="24"/>
      <c r="AC98" s="60"/>
      <c r="AD98" s="24"/>
      <c r="AE98" s="24"/>
      <c r="AF98" s="41"/>
      <c r="AG98" s="41"/>
      <c r="AH98" s="41"/>
      <c r="AI98" s="41"/>
      <c r="AJ98" s="41"/>
      <c r="AK98" s="41"/>
      <c r="AL98" s="41"/>
      <c r="AM98" s="41"/>
      <c r="AN98" s="41"/>
      <c r="AO98" s="41"/>
      <c r="AP98" s="41"/>
      <c r="AQ98" s="41"/>
      <c r="AR98" s="41"/>
      <c r="AS98" s="41"/>
      <c r="AT98" s="60"/>
      <c r="AU98" s="41"/>
      <c r="AV98" s="41"/>
      <c r="AW98" s="41"/>
      <c r="AX98" s="41"/>
      <c r="AY98" s="41"/>
      <c r="AZ98" s="41"/>
      <c r="BA98" s="41"/>
      <c r="BC98" s="41"/>
      <c r="BD98" s="41"/>
      <c r="BF98" s="41"/>
      <c r="BG98" s="41"/>
      <c r="BH98" s="60"/>
      <c r="BI98" s="41"/>
      <c r="BJ98" s="41"/>
      <c r="BK98" s="41"/>
      <c r="BL98" s="41"/>
      <c r="BM98" s="24"/>
      <c r="BN98" s="24"/>
      <c r="BO98" s="24"/>
      <c r="BP98" s="24"/>
      <c r="BQ98" s="24"/>
      <c r="BR98" s="24"/>
      <c r="BS98" s="24"/>
    </row>
    <row r="99" spans="1:71" ht="29.25" customHeight="1" x14ac:dyDescent="0.25">
      <c r="A99" s="24"/>
      <c r="B99" s="24"/>
      <c r="C99" s="54" t="s">
        <v>863</v>
      </c>
      <c r="D99" s="24"/>
      <c r="E99" s="24"/>
      <c r="F99" s="24"/>
      <c r="G99" s="24"/>
      <c r="H99" s="24"/>
      <c r="I99" s="24"/>
      <c r="J99" s="24"/>
      <c r="K99" s="24"/>
      <c r="M99" s="24"/>
      <c r="N99" s="24"/>
      <c r="O99" s="24"/>
      <c r="P99" s="24"/>
      <c r="Q99" s="24"/>
      <c r="R99" s="24"/>
      <c r="S99" s="24"/>
      <c r="T99" s="24"/>
      <c r="U99" s="24"/>
      <c r="V99" s="24"/>
      <c r="W99" s="24"/>
      <c r="X99" s="24"/>
      <c r="Y99" s="24"/>
      <c r="Z99" s="24"/>
      <c r="AA99" s="24"/>
      <c r="AB99" s="24"/>
      <c r="AC99" s="60"/>
      <c r="AD99" s="24"/>
      <c r="AE99" s="24"/>
      <c r="AF99" s="41"/>
      <c r="AG99" s="41"/>
      <c r="AH99" s="41"/>
      <c r="AI99" s="41"/>
      <c r="AJ99" s="41"/>
      <c r="AK99" s="41"/>
      <c r="AL99" s="41"/>
      <c r="AM99" s="41"/>
      <c r="AN99" s="41"/>
      <c r="AO99" s="41"/>
      <c r="AP99" s="41"/>
      <c r="AQ99" s="41"/>
      <c r="AR99" s="41"/>
      <c r="AS99" s="41"/>
      <c r="AT99" s="60"/>
      <c r="AU99" s="41"/>
      <c r="AV99" s="41"/>
      <c r="AW99" s="41"/>
      <c r="AX99" s="41"/>
      <c r="AY99" s="41"/>
      <c r="AZ99" s="41"/>
      <c r="BA99" s="41"/>
      <c r="BC99" s="41"/>
      <c r="BD99" s="41"/>
      <c r="BF99" s="41"/>
      <c r="BG99" s="41"/>
      <c r="BH99" s="60"/>
      <c r="BI99" s="41"/>
      <c r="BJ99" s="41"/>
      <c r="BK99" s="41"/>
      <c r="BL99" s="41"/>
      <c r="BM99" s="24"/>
      <c r="BN99" s="24"/>
      <c r="BO99" s="24"/>
      <c r="BP99" s="24"/>
      <c r="BQ99" s="24"/>
      <c r="BR99" s="24"/>
      <c r="BS99" s="24"/>
    </row>
    <row r="100" spans="1:71" ht="29.25" customHeight="1" x14ac:dyDescent="0.25">
      <c r="A100" s="24"/>
      <c r="B100" s="24"/>
      <c r="C100" s="54" t="s">
        <v>864</v>
      </c>
      <c r="D100" s="24"/>
      <c r="E100" s="24"/>
      <c r="F100" s="24"/>
      <c r="G100" s="24"/>
      <c r="H100" s="24"/>
      <c r="I100" s="24"/>
      <c r="J100" s="24"/>
      <c r="K100" s="24"/>
      <c r="M100" s="24"/>
      <c r="N100" s="24"/>
      <c r="O100" s="24"/>
      <c r="P100" s="24"/>
      <c r="Q100" s="24"/>
      <c r="R100" s="24"/>
      <c r="S100" s="24"/>
      <c r="T100" s="24"/>
      <c r="U100" s="24"/>
      <c r="V100" s="24"/>
      <c r="W100" s="24"/>
      <c r="X100" s="24"/>
      <c r="Y100" s="24"/>
      <c r="Z100" s="24"/>
      <c r="AA100" s="24"/>
      <c r="AB100" s="24"/>
      <c r="AC100" s="60"/>
      <c r="AD100" s="24"/>
      <c r="AE100" s="24"/>
      <c r="AF100" s="41"/>
      <c r="AG100" s="41"/>
      <c r="AH100" s="41"/>
      <c r="AI100" s="41"/>
      <c r="AJ100" s="41"/>
      <c r="AK100" s="41"/>
      <c r="AL100" s="41"/>
      <c r="AM100" s="41"/>
      <c r="AN100" s="41"/>
      <c r="AO100" s="41"/>
      <c r="AP100" s="41"/>
      <c r="AQ100" s="41"/>
      <c r="AR100" s="41"/>
      <c r="AS100" s="41"/>
      <c r="AT100" s="60"/>
      <c r="AU100" s="41"/>
      <c r="AV100" s="41"/>
      <c r="AW100" s="41"/>
      <c r="AX100" s="41"/>
      <c r="AY100" s="41"/>
      <c r="AZ100" s="41"/>
      <c r="BA100" s="41"/>
      <c r="BC100" s="41"/>
      <c r="BD100" s="41"/>
      <c r="BF100" s="41"/>
      <c r="BG100" s="41"/>
      <c r="BH100" s="60"/>
      <c r="BI100" s="41"/>
      <c r="BJ100" s="41"/>
      <c r="BK100" s="41"/>
      <c r="BL100" s="41"/>
      <c r="BM100" s="24"/>
      <c r="BN100" s="24"/>
      <c r="BO100" s="24"/>
      <c r="BP100" s="24"/>
      <c r="BQ100" s="24"/>
      <c r="BR100" s="24"/>
      <c r="BS100" s="24"/>
    </row>
    <row r="101" spans="1:71" ht="29.25" customHeight="1" x14ac:dyDescent="0.25">
      <c r="A101" s="24"/>
      <c r="B101" s="24"/>
      <c r="C101" s="54" t="s">
        <v>865</v>
      </c>
      <c r="D101" s="24"/>
      <c r="E101" s="24"/>
      <c r="F101" s="24"/>
      <c r="G101" s="24"/>
      <c r="H101" s="24"/>
      <c r="I101" s="24"/>
      <c r="J101" s="24"/>
      <c r="K101" s="24"/>
      <c r="M101" s="24"/>
      <c r="N101" s="24"/>
      <c r="O101" s="24"/>
      <c r="P101" s="24"/>
      <c r="Q101" s="24"/>
      <c r="R101" s="24"/>
      <c r="S101" s="24"/>
      <c r="T101" s="24"/>
      <c r="U101" s="24"/>
      <c r="V101" s="24"/>
      <c r="W101" s="24"/>
      <c r="X101" s="24"/>
      <c r="Y101" s="24"/>
      <c r="Z101" s="24"/>
      <c r="AA101" s="24"/>
      <c r="AB101" s="24"/>
      <c r="AC101" s="60"/>
      <c r="AD101" s="24"/>
      <c r="AE101" s="24"/>
      <c r="AF101" s="41"/>
      <c r="AG101" s="41"/>
      <c r="AH101" s="41"/>
      <c r="AI101" s="41"/>
      <c r="AJ101" s="41"/>
      <c r="AK101" s="41"/>
      <c r="AL101" s="41"/>
      <c r="AM101" s="41"/>
      <c r="AN101" s="41"/>
      <c r="AO101" s="41"/>
      <c r="AP101" s="41"/>
      <c r="AQ101" s="41"/>
      <c r="AR101" s="41"/>
      <c r="AS101" s="41"/>
      <c r="AT101" s="60"/>
      <c r="AU101" s="41"/>
      <c r="AV101" s="41"/>
      <c r="AW101" s="41"/>
      <c r="AX101" s="41"/>
      <c r="AY101" s="41"/>
      <c r="AZ101" s="41"/>
      <c r="BA101" s="41"/>
      <c r="BC101" s="41"/>
      <c r="BD101" s="41"/>
      <c r="BF101" s="41"/>
      <c r="BG101" s="41"/>
      <c r="BH101" s="60"/>
      <c r="BI101" s="41"/>
      <c r="BJ101" s="41"/>
      <c r="BK101" s="41"/>
      <c r="BL101" s="41"/>
      <c r="BM101" s="24"/>
      <c r="BN101" s="24"/>
      <c r="BO101" s="24"/>
      <c r="BP101" s="24"/>
      <c r="BQ101" s="24"/>
      <c r="BR101" s="24"/>
      <c r="BS101" s="24"/>
    </row>
    <row r="102" spans="1:71" ht="29.25" customHeight="1" x14ac:dyDescent="0.25">
      <c r="A102" s="24"/>
      <c r="B102" s="24"/>
      <c r="C102" s="54" t="s">
        <v>866</v>
      </c>
      <c r="D102" s="24"/>
      <c r="E102" s="24"/>
      <c r="F102" s="24"/>
      <c r="G102" s="24"/>
      <c r="H102" s="24"/>
      <c r="I102" s="24"/>
      <c r="J102" s="24"/>
      <c r="K102" s="24"/>
      <c r="M102" s="24"/>
      <c r="N102" s="24"/>
      <c r="O102" s="24"/>
      <c r="P102" s="24"/>
      <c r="Q102" s="24"/>
      <c r="R102" s="24"/>
      <c r="S102" s="24"/>
      <c r="T102" s="24"/>
      <c r="U102" s="24"/>
      <c r="V102" s="24"/>
      <c r="W102" s="24"/>
      <c r="X102" s="24"/>
      <c r="Y102" s="24"/>
      <c r="Z102" s="24"/>
      <c r="AA102" s="24"/>
      <c r="AB102" s="24"/>
      <c r="AC102" s="24"/>
      <c r="AD102" s="24"/>
      <c r="AE102" s="24"/>
      <c r="AF102" s="41"/>
      <c r="AG102" s="41"/>
      <c r="AH102" s="41"/>
      <c r="AI102" s="41"/>
      <c r="AJ102" s="41"/>
      <c r="AK102" s="41"/>
      <c r="AL102" s="41"/>
      <c r="AM102" s="41"/>
      <c r="AN102" s="41"/>
      <c r="AO102" s="41"/>
      <c r="AP102" s="41"/>
      <c r="AQ102" s="41"/>
      <c r="AR102" s="41"/>
      <c r="AS102" s="41"/>
      <c r="AT102" s="60"/>
      <c r="AU102" s="41"/>
      <c r="AV102" s="41"/>
      <c r="AW102" s="41"/>
      <c r="AX102" s="41"/>
      <c r="AY102" s="41"/>
      <c r="AZ102" s="41"/>
      <c r="BA102" s="41"/>
      <c r="BC102" s="41"/>
      <c r="BD102" s="41"/>
      <c r="BF102" s="41"/>
      <c r="BG102" s="41"/>
      <c r="BH102" s="60"/>
      <c r="BI102" s="41"/>
      <c r="BJ102" s="41"/>
      <c r="BK102" s="41"/>
      <c r="BL102" s="41"/>
      <c r="BM102" s="24"/>
      <c r="BN102" s="24"/>
      <c r="BO102" s="24"/>
      <c r="BP102" s="24"/>
      <c r="BQ102" s="24"/>
      <c r="BR102" s="24"/>
      <c r="BS102" s="24"/>
    </row>
    <row r="103" spans="1:71" ht="29.25" customHeight="1" x14ac:dyDescent="0.25">
      <c r="A103" s="24"/>
      <c r="B103" s="24"/>
      <c r="C103" s="54" t="s">
        <v>867</v>
      </c>
      <c r="D103" s="24"/>
      <c r="E103" s="24"/>
      <c r="F103" s="24"/>
      <c r="G103" s="24"/>
      <c r="H103" s="24"/>
      <c r="I103" s="24"/>
      <c r="J103" s="24"/>
      <c r="K103" s="24"/>
      <c r="M103" s="24"/>
      <c r="N103" s="24"/>
      <c r="O103" s="24"/>
      <c r="P103" s="24"/>
      <c r="Q103" s="24"/>
      <c r="R103" s="24"/>
      <c r="S103" s="24"/>
      <c r="T103" s="24"/>
      <c r="U103" s="24"/>
      <c r="V103" s="24"/>
      <c r="W103" s="24"/>
      <c r="X103" s="24"/>
      <c r="Y103" s="24"/>
      <c r="Z103" s="24"/>
      <c r="AA103" s="24"/>
      <c r="AB103" s="24"/>
      <c r="AC103" s="24"/>
      <c r="AD103" s="24"/>
      <c r="AE103" s="24"/>
      <c r="AF103" s="41"/>
      <c r="AG103" s="41"/>
      <c r="AH103" s="41"/>
      <c r="AI103" s="41"/>
      <c r="AJ103" s="41"/>
      <c r="AK103" s="41"/>
      <c r="AL103" s="41"/>
      <c r="AM103" s="41"/>
      <c r="AN103" s="41"/>
      <c r="AO103" s="41"/>
      <c r="AP103" s="41"/>
      <c r="AQ103" s="41"/>
      <c r="AR103" s="41"/>
      <c r="AS103" s="41"/>
      <c r="AT103" s="60"/>
      <c r="AU103" s="41"/>
      <c r="AV103" s="41"/>
      <c r="AW103" s="41"/>
      <c r="AX103" s="41"/>
      <c r="AY103" s="41"/>
      <c r="AZ103" s="41"/>
      <c r="BA103" s="41"/>
      <c r="BC103" s="41"/>
      <c r="BD103" s="41"/>
      <c r="BF103" s="41"/>
      <c r="BG103" s="41"/>
      <c r="BH103" s="60"/>
      <c r="BI103" s="41"/>
      <c r="BJ103" s="41"/>
      <c r="BK103" s="41"/>
      <c r="BL103" s="41"/>
      <c r="BM103" s="24"/>
      <c r="BN103" s="24"/>
      <c r="BO103" s="24"/>
      <c r="BP103" s="24"/>
      <c r="BQ103" s="24"/>
      <c r="BR103" s="24"/>
      <c r="BS103" s="24"/>
    </row>
    <row r="104" spans="1:71" ht="29.25" customHeight="1" x14ac:dyDescent="0.25">
      <c r="A104" s="24"/>
      <c r="B104" s="24"/>
      <c r="C104" s="54" t="s">
        <v>868</v>
      </c>
      <c r="D104" s="24"/>
      <c r="E104" s="24"/>
      <c r="F104" s="24"/>
      <c r="G104" s="24"/>
      <c r="H104" s="24"/>
      <c r="I104" s="24"/>
      <c r="J104" s="24"/>
      <c r="K104" s="24"/>
      <c r="M104" s="24"/>
      <c r="N104" s="24"/>
      <c r="O104" s="24"/>
      <c r="P104" s="24"/>
      <c r="Q104" s="24"/>
      <c r="R104" s="24"/>
      <c r="S104" s="24"/>
      <c r="T104" s="24"/>
      <c r="U104" s="24"/>
      <c r="V104" s="24"/>
      <c r="W104" s="24"/>
      <c r="X104" s="24"/>
      <c r="Y104" s="24"/>
      <c r="Z104" s="24"/>
      <c r="AA104" s="24"/>
      <c r="AB104" s="24"/>
      <c r="AC104" s="24"/>
      <c r="AD104" s="24"/>
      <c r="AE104" s="24"/>
      <c r="AF104" s="41"/>
      <c r="AG104" s="41"/>
      <c r="AH104" s="41"/>
      <c r="AI104" s="41"/>
      <c r="AJ104" s="41"/>
      <c r="AK104" s="41"/>
      <c r="AL104" s="41"/>
      <c r="AM104" s="41"/>
      <c r="AN104" s="41"/>
      <c r="AO104" s="41"/>
      <c r="AP104" s="41"/>
      <c r="AQ104" s="41"/>
      <c r="AR104" s="41"/>
      <c r="AS104" s="41"/>
      <c r="AT104" s="60"/>
      <c r="AU104" s="41"/>
      <c r="AV104" s="41"/>
      <c r="AW104" s="41"/>
      <c r="AX104" s="41"/>
      <c r="AY104" s="41"/>
      <c r="AZ104" s="41"/>
      <c r="BA104" s="41"/>
      <c r="BC104" s="41"/>
      <c r="BD104" s="41"/>
      <c r="BF104" s="41"/>
      <c r="BG104" s="41"/>
      <c r="BH104" s="60"/>
      <c r="BI104" s="41"/>
      <c r="BJ104" s="41"/>
      <c r="BK104" s="41"/>
      <c r="BL104" s="41"/>
      <c r="BM104" s="24"/>
      <c r="BN104" s="24"/>
      <c r="BO104" s="24"/>
      <c r="BP104" s="24"/>
      <c r="BQ104" s="24"/>
      <c r="BR104" s="24"/>
      <c r="BS104" s="24"/>
    </row>
    <row r="105" spans="1:71" ht="29.25" customHeight="1" x14ac:dyDescent="0.25">
      <c r="A105" s="24"/>
      <c r="B105" s="24"/>
      <c r="C105" s="54" t="s">
        <v>869</v>
      </c>
      <c r="D105" s="24"/>
      <c r="E105" s="24"/>
      <c r="F105" s="24"/>
      <c r="G105" s="24"/>
      <c r="H105" s="24"/>
      <c r="I105" s="24"/>
      <c r="J105" s="24"/>
      <c r="K105" s="24"/>
      <c r="M105" s="24"/>
      <c r="N105" s="24"/>
      <c r="O105" s="24"/>
      <c r="P105" s="24"/>
      <c r="Q105" s="24"/>
      <c r="R105" s="24"/>
      <c r="S105" s="24"/>
      <c r="T105" s="24"/>
      <c r="U105" s="24"/>
      <c r="V105" s="24"/>
      <c r="W105" s="24"/>
      <c r="X105" s="24"/>
      <c r="Y105" s="24"/>
      <c r="Z105" s="24"/>
      <c r="AA105" s="24"/>
      <c r="AB105" s="24"/>
      <c r="AC105" s="24"/>
      <c r="AD105" s="24"/>
      <c r="AE105" s="24"/>
      <c r="AF105" s="41"/>
      <c r="AG105" s="41"/>
      <c r="AH105" s="41"/>
      <c r="AI105" s="41"/>
      <c r="AJ105" s="41"/>
      <c r="AK105" s="41"/>
      <c r="AL105" s="41"/>
      <c r="AM105" s="41"/>
      <c r="AN105" s="41"/>
      <c r="AO105" s="41"/>
      <c r="AP105" s="41"/>
      <c r="AQ105" s="41"/>
      <c r="AR105" s="41"/>
      <c r="AS105" s="41"/>
      <c r="AT105" s="60"/>
      <c r="AU105" s="41"/>
      <c r="AV105" s="41"/>
      <c r="AW105" s="41"/>
      <c r="AX105" s="41"/>
      <c r="AY105" s="41"/>
      <c r="AZ105" s="41"/>
      <c r="BA105" s="41"/>
      <c r="BC105" s="41"/>
      <c r="BD105" s="41"/>
      <c r="BF105" s="41"/>
      <c r="BG105" s="41"/>
      <c r="BH105" s="60"/>
      <c r="BI105" s="41"/>
      <c r="BJ105" s="41"/>
      <c r="BK105" s="41"/>
      <c r="BL105" s="41"/>
      <c r="BM105" s="24"/>
      <c r="BN105" s="24"/>
      <c r="BO105" s="24"/>
      <c r="BP105" s="24"/>
      <c r="BQ105" s="24"/>
      <c r="BR105" s="24"/>
      <c r="BS105" s="24"/>
    </row>
    <row r="106" spans="1:71" ht="29.25" customHeight="1" x14ac:dyDescent="0.25">
      <c r="A106" s="24"/>
      <c r="B106" s="24"/>
      <c r="C106" s="54" t="s">
        <v>870</v>
      </c>
      <c r="D106" s="24"/>
      <c r="E106" s="24"/>
      <c r="F106" s="24"/>
      <c r="G106" s="24"/>
      <c r="H106" s="24"/>
      <c r="I106" s="24"/>
      <c r="J106" s="24"/>
      <c r="K106" s="24"/>
      <c r="M106" s="24"/>
      <c r="N106" s="24"/>
      <c r="O106" s="24"/>
      <c r="P106" s="24"/>
      <c r="Q106" s="24"/>
      <c r="R106" s="24"/>
      <c r="S106" s="24"/>
      <c r="T106" s="24"/>
      <c r="U106" s="24"/>
      <c r="V106" s="24"/>
      <c r="W106" s="24"/>
      <c r="X106" s="24"/>
      <c r="Y106" s="24"/>
      <c r="Z106" s="24"/>
      <c r="AA106" s="24"/>
      <c r="AB106" s="24"/>
      <c r="AC106" s="24"/>
      <c r="AD106" s="24"/>
      <c r="AE106" s="24"/>
      <c r="AF106" s="41"/>
      <c r="AG106" s="41"/>
      <c r="AH106" s="41"/>
      <c r="AI106" s="41"/>
      <c r="AJ106" s="41"/>
      <c r="AK106" s="41"/>
      <c r="AL106" s="41"/>
      <c r="AM106" s="41"/>
      <c r="AN106" s="41"/>
      <c r="AO106" s="41"/>
      <c r="AP106" s="41"/>
      <c r="AQ106" s="41"/>
      <c r="AR106" s="41"/>
      <c r="AS106" s="41"/>
      <c r="AT106" s="60"/>
      <c r="AU106" s="41"/>
      <c r="AV106" s="41"/>
      <c r="AW106" s="41"/>
      <c r="AX106" s="41"/>
      <c r="AY106" s="41"/>
      <c r="AZ106" s="41"/>
      <c r="BA106" s="41"/>
      <c r="BC106" s="41"/>
      <c r="BD106" s="41"/>
      <c r="BF106" s="41"/>
      <c r="BG106" s="41"/>
      <c r="BH106" s="60"/>
      <c r="BI106" s="41"/>
      <c r="BJ106" s="41"/>
      <c r="BK106" s="41"/>
      <c r="BL106" s="41"/>
      <c r="BM106" s="24"/>
      <c r="BN106" s="24"/>
      <c r="BO106" s="24"/>
      <c r="BP106" s="24"/>
      <c r="BQ106" s="24"/>
      <c r="BR106" s="24"/>
      <c r="BS106" s="24"/>
    </row>
    <row r="107" spans="1:71" ht="29.25" customHeight="1" x14ac:dyDescent="0.25">
      <c r="A107" s="24"/>
      <c r="B107" s="24"/>
      <c r="C107" s="54" t="s">
        <v>871</v>
      </c>
      <c r="D107" s="24"/>
      <c r="E107" s="24"/>
      <c r="F107" s="24"/>
      <c r="G107" s="24"/>
      <c r="H107" s="24"/>
      <c r="I107" s="24"/>
      <c r="J107" s="24"/>
      <c r="K107" s="24"/>
      <c r="M107" s="24"/>
      <c r="N107" s="24"/>
      <c r="O107" s="24"/>
      <c r="P107" s="24"/>
      <c r="Q107" s="24"/>
      <c r="R107" s="24"/>
      <c r="S107" s="24"/>
      <c r="T107" s="24"/>
      <c r="U107" s="24"/>
      <c r="V107" s="24"/>
      <c r="W107" s="24"/>
      <c r="X107" s="24"/>
      <c r="Y107" s="24"/>
      <c r="Z107" s="24"/>
      <c r="AA107" s="24"/>
      <c r="AB107" s="24"/>
      <c r="AC107" s="24"/>
      <c r="AD107" s="24"/>
      <c r="AE107" s="24"/>
      <c r="AF107" s="41"/>
      <c r="AG107" s="41"/>
      <c r="AH107" s="41"/>
      <c r="AI107" s="41"/>
      <c r="AJ107" s="41"/>
      <c r="AK107" s="41"/>
      <c r="AL107" s="41"/>
      <c r="AM107" s="41"/>
      <c r="AN107" s="41"/>
      <c r="AO107" s="41"/>
      <c r="AP107" s="41"/>
      <c r="AQ107" s="41"/>
      <c r="AR107" s="41"/>
      <c r="AS107" s="41"/>
      <c r="AT107" s="60"/>
      <c r="AU107" s="41"/>
      <c r="AV107" s="41"/>
      <c r="AW107" s="41"/>
      <c r="AX107" s="41"/>
      <c r="AY107" s="41"/>
      <c r="AZ107" s="41"/>
      <c r="BA107" s="41"/>
      <c r="BC107" s="41"/>
      <c r="BD107" s="41"/>
      <c r="BF107" s="41"/>
      <c r="BG107" s="41"/>
      <c r="BH107" s="60"/>
      <c r="BI107" s="41"/>
      <c r="BJ107" s="41"/>
      <c r="BK107" s="41"/>
      <c r="BL107" s="41"/>
      <c r="BM107" s="24"/>
      <c r="BN107" s="24"/>
      <c r="BO107" s="24"/>
      <c r="BP107" s="24"/>
      <c r="BQ107" s="24"/>
      <c r="BR107" s="24"/>
      <c r="BS107" s="24"/>
    </row>
    <row r="108" spans="1:71" ht="29.25" customHeight="1" x14ac:dyDescent="0.25">
      <c r="A108" s="24"/>
      <c r="B108" s="24"/>
      <c r="C108" s="54" t="s">
        <v>872</v>
      </c>
      <c r="D108" s="24"/>
      <c r="E108" s="24"/>
      <c r="F108" s="24"/>
      <c r="G108" s="24"/>
      <c r="H108" s="24"/>
      <c r="I108" s="24"/>
      <c r="J108" s="24"/>
      <c r="K108" s="24"/>
      <c r="M108" s="24"/>
      <c r="N108" s="24"/>
      <c r="O108" s="24"/>
      <c r="P108" s="24"/>
      <c r="Q108" s="24"/>
      <c r="R108" s="24"/>
      <c r="S108" s="24"/>
      <c r="T108" s="24"/>
      <c r="U108" s="24"/>
      <c r="V108" s="24"/>
      <c r="W108" s="24"/>
      <c r="X108" s="24"/>
      <c r="Y108" s="24"/>
      <c r="Z108" s="24"/>
      <c r="AA108" s="24"/>
      <c r="AB108" s="24"/>
      <c r="AC108" s="24"/>
      <c r="AD108" s="24"/>
      <c r="AE108" s="24"/>
      <c r="AF108" s="41"/>
      <c r="AG108" s="41"/>
      <c r="AH108" s="41"/>
      <c r="AI108" s="41"/>
      <c r="AJ108" s="41"/>
      <c r="AK108" s="41"/>
      <c r="AL108" s="41"/>
      <c r="AM108" s="41"/>
      <c r="AN108" s="41"/>
      <c r="AO108" s="41"/>
      <c r="AP108" s="41"/>
      <c r="AQ108" s="41"/>
      <c r="AR108" s="41"/>
      <c r="AS108" s="41"/>
      <c r="AT108" s="60"/>
      <c r="AU108" s="41"/>
      <c r="AV108" s="41"/>
      <c r="AW108" s="41"/>
      <c r="AX108" s="41"/>
      <c r="AY108" s="41"/>
      <c r="AZ108" s="41"/>
      <c r="BA108" s="41"/>
      <c r="BC108" s="41"/>
      <c r="BD108" s="41"/>
      <c r="BF108" s="41"/>
      <c r="BG108" s="41"/>
      <c r="BH108" s="60"/>
      <c r="BI108" s="41"/>
      <c r="BJ108" s="41"/>
      <c r="BK108" s="41"/>
      <c r="BL108" s="41"/>
      <c r="BM108" s="24"/>
      <c r="BN108" s="24"/>
      <c r="BO108" s="24"/>
      <c r="BP108" s="24"/>
      <c r="BQ108" s="24"/>
      <c r="BR108" s="24"/>
      <c r="BS108" s="24"/>
    </row>
    <row r="109" spans="1:71" ht="29.25" customHeight="1" x14ac:dyDescent="0.25">
      <c r="A109" s="24"/>
      <c r="B109" s="24"/>
      <c r="C109" s="54" t="s">
        <v>873</v>
      </c>
      <c r="D109" s="24"/>
      <c r="E109" s="24"/>
      <c r="F109" s="24"/>
      <c r="G109" s="24"/>
      <c r="H109" s="24"/>
      <c r="I109" s="24"/>
      <c r="J109" s="24"/>
      <c r="K109" s="24"/>
      <c r="M109" s="24"/>
      <c r="N109" s="24"/>
      <c r="O109" s="24"/>
      <c r="P109" s="24"/>
      <c r="Q109" s="24"/>
      <c r="R109" s="24"/>
      <c r="S109" s="24"/>
      <c r="T109" s="24"/>
      <c r="U109" s="24"/>
      <c r="V109" s="24"/>
      <c r="W109" s="24"/>
      <c r="X109" s="24"/>
      <c r="Y109" s="24"/>
      <c r="Z109" s="24"/>
      <c r="AA109" s="24"/>
      <c r="AB109" s="24"/>
      <c r="AC109" s="24"/>
      <c r="AD109" s="24"/>
      <c r="AE109" s="24"/>
      <c r="AF109" s="41"/>
      <c r="AG109" s="41"/>
      <c r="AH109" s="41"/>
      <c r="AI109" s="41"/>
      <c r="AJ109" s="41"/>
      <c r="AK109" s="41"/>
      <c r="AL109" s="41"/>
      <c r="AM109" s="41"/>
      <c r="AN109" s="41"/>
      <c r="AO109" s="41"/>
      <c r="AP109" s="41"/>
      <c r="AQ109" s="41"/>
      <c r="AR109" s="41"/>
      <c r="AS109" s="41"/>
      <c r="AT109" s="60"/>
      <c r="AU109" s="41"/>
      <c r="AV109" s="41"/>
      <c r="AW109" s="41"/>
      <c r="AX109" s="41"/>
      <c r="AY109" s="41"/>
      <c r="AZ109" s="41"/>
      <c r="BA109" s="41"/>
      <c r="BC109" s="41"/>
      <c r="BD109" s="41"/>
      <c r="BF109" s="41"/>
      <c r="BG109" s="41"/>
      <c r="BH109" s="60"/>
      <c r="BI109" s="41"/>
      <c r="BJ109" s="41"/>
      <c r="BK109" s="41"/>
      <c r="BL109" s="41"/>
      <c r="BM109" s="24"/>
      <c r="BN109" s="24"/>
      <c r="BO109" s="24"/>
      <c r="BP109" s="24"/>
      <c r="BQ109" s="24"/>
      <c r="BR109" s="24"/>
      <c r="BS109" s="24"/>
    </row>
    <row r="110" spans="1:71" ht="29.25" customHeight="1" x14ac:dyDescent="0.25">
      <c r="A110" s="24"/>
      <c r="B110" s="24"/>
      <c r="C110" s="54" t="s">
        <v>874</v>
      </c>
      <c r="D110" s="24"/>
      <c r="E110" s="24"/>
      <c r="F110" s="24"/>
      <c r="G110" s="24"/>
      <c r="H110" s="24"/>
      <c r="I110" s="24"/>
      <c r="J110" s="24"/>
      <c r="K110" s="24"/>
      <c r="M110" s="24"/>
      <c r="N110" s="24"/>
      <c r="O110" s="24"/>
      <c r="P110" s="24"/>
      <c r="Q110" s="24"/>
      <c r="R110" s="24"/>
      <c r="S110" s="24"/>
      <c r="T110" s="24"/>
      <c r="U110" s="24"/>
      <c r="V110" s="24"/>
      <c r="W110" s="24"/>
      <c r="X110" s="24"/>
      <c r="Y110" s="24"/>
      <c r="Z110" s="24"/>
      <c r="AA110" s="24"/>
      <c r="AB110" s="24"/>
      <c r="AC110" s="24"/>
      <c r="AD110" s="24"/>
      <c r="AE110" s="24"/>
      <c r="AF110" s="41"/>
      <c r="AG110" s="41"/>
      <c r="AH110" s="41"/>
      <c r="AI110" s="41"/>
      <c r="AJ110" s="41"/>
      <c r="AK110" s="41"/>
      <c r="AL110" s="41"/>
      <c r="AM110" s="41"/>
      <c r="AN110" s="41"/>
      <c r="AO110" s="41"/>
      <c r="AP110" s="41"/>
      <c r="AQ110" s="41"/>
      <c r="AR110" s="41"/>
      <c r="AS110" s="41"/>
      <c r="AT110" s="60"/>
      <c r="AU110" s="41"/>
      <c r="AV110" s="41"/>
      <c r="AW110" s="41"/>
      <c r="AX110" s="41"/>
      <c r="AY110" s="41"/>
      <c r="AZ110" s="41"/>
      <c r="BA110" s="41"/>
      <c r="BC110" s="41"/>
      <c r="BD110" s="41"/>
      <c r="BF110" s="41"/>
      <c r="BG110" s="41"/>
      <c r="BH110" s="60"/>
      <c r="BI110" s="41"/>
      <c r="BJ110" s="41"/>
      <c r="BK110" s="41"/>
      <c r="BL110" s="41"/>
      <c r="BM110" s="24"/>
      <c r="BN110" s="24"/>
      <c r="BO110" s="24"/>
      <c r="BP110" s="24"/>
      <c r="BQ110" s="24"/>
      <c r="BR110" s="24"/>
      <c r="BS110" s="24"/>
    </row>
    <row r="111" spans="1:71" ht="29.25" customHeight="1" x14ac:dyDescent="0.25">
      <c r="A111" s="24"/>
      <c r="B111" s="24"/>
      <c r="C111" s="54" t="s">
        <v>875</v>
      </c>
      <c r="D111" s="24"/>
      <c r="E111" s="24"/>
      <c r="F111" s="24"/>
      <c r="G111" s="24"/>
      <c r="H111" s="24"/>
      <c r="I111" s="24"/>
      <c r="J111" s="24"/>
      <c r="K111" s="24"/>
      <c r="M111" s="24"/>
      <c r="N111" s="24"/>
      <c r="O111" s="24"/>
      <c r="P111" s="24"/>
      <c r="Q111" s="24"/>
      <c r="R111" s="24"/>
      <c r="S111" s="24"/>
      <c r="T111" s="24"/>
      <c r="U111" s="24"/>
      <c r="V111" s="24"/>
      <c r="W111" s="24"/>
      <c r="X111" s="24"/>
      <c r="Y111" s="24"/>
      <c r="Z111" s="24"/>
      <c r="AA111" s="24"/>
      <c r="AB111" s="24"/>
      <c r="AC111" s="24"/>
      <c r="AD111" s="24"/>
      <c r="AE111" s="24"/>
      <c r="AF111" s="41"/>
      <c r="AG111" s="41"/>
      <c r="AH111" s="41"/>
      <c r="AI111" s="41"/>
      <c r="AJ111" s="41"/>
      <c r="AK111" s="41"/>
      <c r="AL111" s="41"/>
      <c r="AM111" s="41"/>
      <c r="AN111" s="41"/>
      <c r="AO111" s="41"/>
      <c r="AP111" s="41"/>
      <c r="AQ111" s="41"/>
      <c r="AR111" s="41"/>
      <c r="AS111" s="41"/>
      <c r="AT111" s="60"/>
      <c r="AU111" s="41"/>
      <c r="AV111" s="41"/>
      <c r="AW111" s="41"/>
      <c r="AX111" s="41"/>
      <c r="AY111" s="41"/>
      <c r="AZ111" s="41"/>
      <c r="BA111" s="41"/>
      <c r="BC111" s="41"/>
      <c r="BD111" s="41"/>
      <c r="BF111" s="41"/>
      <c r="BG111" s="41"/>
      <c r="BH111" s="60"/>
      <c r="BI111" s="41"/>
      <c r="BJ111" s="41"/>
      <c r="BK111" s="41"/>
      <c r="BL111" s="41"/>
      <c r="BM111" s="24"/>
      <c r="BN111" s="24"/>
      <c r="BO111" s="24"/>
      <c r="BP111" s="24"/>
      <c r="BQ111" s="24"/>
      <c r="BR111" s="24"/>
      <c r="BS111" s="24"/>
    </row>
    <row r="112" spans="1:71" ht="29.25" customHeight="1" x14ac:dyDescent="0.25">
      <c r="A112" s="24"/>
      <c r="B112" s="24"/>
      <c r="C112" s="54" t="s">
        <v>876</v>
      </c>
      <c r="D112" s="24"/>
      <c r="E112" s="24"/>
      <c r="F112" s="24"/>
      <c r="G112" s="24"/>
      <c r="H112" s="24"/>
      <c r="I112" s="24"/>
      <c r="J112" s="24"/>
      <c r="K112" s="24"/>
      <c r="M112" s="24"/>
      <c r="N112" s="24"/>
      <c r="O112" s="24"/>
      <c r="P112" s="24"/>
      <c r="Q112" s="24"/>
      <c r="R112" s="24"/>
      <c r="S112" s="24"/>
      <c r="T112" s="24"/>
      <c r="U112" s="24"/>
      <c r="V112" s="24"/>
      <c r="W112" s="24"/>
      <c r="X112" s="24"/>
      <c r="Y112" s="24"/>
      <c r="Z112" s="24"/>
      <c r="AA112" s="24"/>
      <c r="AB112" s="24"/>
      <c r="AC112" s="24"/>
      <c r="AD112" s="24"/>
      <c r="AE112" s="24"/>
      <c r="AF112" s="41"/>
      <c r="AG112" s="41"/>
      <c r="AH112" s="41"/>
      <c r="AI112" s="41"/>
      <c r="AJ112" s="41"/>
      <c r="AK112" s="41"/>
      <c r="AL112" s="41"/>
      <c r="AM112" s="41"/>
      <c r="AN112" s="41"/>
      <c r="AO112" s="41"/>
      <c r="AP112" s="41"/>
      <c r="AQ112" s="41"/>
      <c r="AR112" s="41"/>
      <c r="AS112" s="41"/>
      <c r="AT112" s="60"/>
      <c r="AU112" s="41"/>
      <c r="AV112" s="41"/>
      <c r="AW112" s="41"/>
      <c r="AX112" s="41"/>
      <c r="AY112" s="41"/>
      <c r="AZ112" s="41"/>
      <c r="BA112" s="41"/>
      <c r="BC112" s="41"/>
      <c r="BD112" s="41"/>
      <c r="BF112" s="41"/>
      <c r="BG112" s="41"/>
      <c r="BH112" s="60"/>
      <c r="BI112" s="41"/>
      <c r="BJ112" s="41"/>
      <c r="BK112" s="41"/>
      <c r="BL112" s="41"/>
      <c r="BM112" s="24"/>
      <c r="BN112" s="24"/>
      <c r="BO112" s="24"/>
      <c r="BP112" s="24"/>
      <c r="BQ112" s="24"/>
      <c r="BR112" s="24"/>
      <c r="BS112" s="24"/>
    </row>
    <row r="113" spans="1:71" ht="29.25" customHeight="1" x14ac:dyDescent="0.25">
      <c r="A113" s="24"/>
      <c r="B113" s="24"/>
      <c r="C113" s="54" t="s">
        <v>877</v>
      </c>
      <c r="D113" s="24"/>
      <c r="E113" s="24"/>
      <c r="F113" s="24"/>
      <c r="G113" s="24"/>
      <c r="H113" s="24"/>
      <c r="I113" s="24"/>
      <c r="J113" s="24"/>
      <c r="K113" s="24"/>
      <c r="M113" s="24"/>
      <c r="N113" s="24"/>
      <c r="O113" s="24"/>
      <c r="P113" s="24"/>
      <c r="Q113" s="24"/>
      <c r="R113" s="24"/>
      <c r="S113" s="24"/>
      <c r="T113" s="24"/>
      <c r="U113" s="24"/>
      <c r="V113" s="24"/>
      <c r="W113" s="24"/>
      <c r="X113" s="24"/>
      <c r="Y113" s="24"/>
      <c r="Z113" s="24"/>
      <c r="AA113" s="24"/>
      <c r="AB113" s="24"/>
      <c r="AC113" s="24"/>
      <c r="AD113" s="24"/>
      <c r="AE113" s="24"/>
      <c r="AF113" s="41"/>
      <c r="AG113" s="41"/>
      <c r="AH113" s="41"/>
      <c r="AI113" s="41"/>
      <c r="AJ113" s="41"/>
      <c r="AK113" s="41"/>
      <c r="AL113" s="41"/>
      <c r="AM113" s="41"/>
      <c r="AN113" s="41"/>
      <c r="AO113" s="41"/>
      <c r="AP113" s="41"/>
      <c r="AQ113" s="41"/>
      <c r="AR113" s="41"/>
      <c r="AS113" s="41"/>
      <c r="AT113" s="60"/>
      <c r="AU113" s="41"/>
      <c r="AV113" s="41"/>
      <c r="AW113" s="41"/>
      <c r="AX113" s="41"/>
      <c r="AY113" s="41"/>
      <c r="AZ113" s="41"/>
      <c r="BA113" s="41"/>
      <c r="BC113" s="41"/>
      <c r="BD113" s="41"/>
      <c r="BF113" s="41"/>
      <c r="BG113" s="41"/>
      <c r="BH113" s="60"/>
      <c r="BI113" s="41"/>
      <c r="BJ113" s="41"/>
      <c r="BK113" s="41"/>
      <c r="BL113" s="41"/>
      <c r="BM113" s="24"/>
      <c r="BN113" s="24"/>
      <c r="BO113" s="24"/>
      <c r="BP113" s="24"/>
      <c r="BQ113" s="24"/>
      <c r="BR113" s="24"/>
      <c r="BS113" s="24"/>
    </row>
    <row r="114" spans="1:71" ht="29.25" customHeight="1" x14ac:dyDescent="0.25">
      <c r="A114" s="24"/>
      <c r="B114" s="24"/>
      <c r="C114" s="54" t="s">
        <v>878</v>
      </c>
      <c r="D114" s="24"/>
      <c r="E114" s="24"/>
      <c r="F114" s="24"/>
      <c r="G114" s="24"/>
      <c r="H114" s="24"/>
      <c r="I114" s="24"/>
      <c r="J114" s="24"/>
      <c r="K114" s="24"/>
      <c r="M114" s="24"/>
      <c r="N114" s="24"/>
      <c r="O114" s="24"/>
      <c r="P114" s="24"/>
      <c r="Q114" s="24"/>
      <c r="R114" s="24"/>
      <c r="S114" s="24"/>
      <c r="T114" s="24"/>
      <c r="U114" s="24"/>
      <c r="V114" s="24"/>
      <c r="W114" s="24"/>
      <c r="X114" s="24"/>
      <c r="Y114" s="24"/>
      <c r="Z114" s="24"/>
      <c r="AA114" s="24"/>
      <c r="AB114" s="24"/>
      <c r="AC114" s="24"/>
      <c r="AD114" s="41"/>
      <c r="AE114" s="41"/>
      <c r="AF114" s="41"/>
      <c r="AG114" s="41"/>
      <c r="AH114" s="41"/>
      <c r="AI114" s="41"/>
      <c r="AJ114" s="41"/>
      <c r="AK114" s="41"/>
      <c r="AL114" s="41"/>
      <c r="AM114" s="41"/>
      <c r="AN114" s="41"/>
      <c r="AO114" s="41"/>
      <c r="AP114" s="41"/>
      <c r="AQ114" s="41"/>
      <c r="AR114" s="41"/>
      <c r="AS114" s="41"/>
      <c r="AT114" s="60"/>
      <c r="AU114" s="41"/>
      <c r="AV114" s="41"/>
      <c r="AW114" s="41"/>
      <c r="AX114" s="41"/>
      <c r="AY114" s="41"/>
      <c r="AZ114" s="41"/>
      <c r="BA114" s="41"/>
      <c r="BC114" s="41"/>
      <c r="BD114" s="41"/>
      <c r="BF114" s="41"/>
      <c r="BG114" s="41"/>
      <c r="BH114" s="60"/>
      <c r="BI114" s="41"/>
      <c r="BJ114" s="41"/>
      <c r="BK114" s="41"/>
      <c r="BL114" s="41"/>
      <c r="BM114" s="24"/>
      <c r="BN114" s="24"/>
      <c r="BO114" s="24"/>
      <c r="BP114" s="24"/>
      <c r="BQ114" s="24"/>
      <c r="BR114" s="24"/>
      <c r="BS114" s="24"/>
    </row>
    <row r="115" spans="1:71" ht="29.25" customHeight="1" x14ac:dyDescent="0.25">
      <c r="A115" s="24"/>
      <c r="B115" s="24"/>
      <c r="C115" s="54" t="s">
        <v>879</v>
      </c>
      <c r="D115" s="24"/>
      <c r="E115" s="24"/>
      <c r="F115" s="24"/>
      <c r="G115" s="24"/>
      <c r="H115" s="24"/>
      <c r="I115" s="24"/>
      <c r="J115" s="24"/>
      <c r="K115" s="24"/>
      <c r="M115" s="24"/>
      <c r="N115" s="24"/>
      <c r="O115" s="24"/>
      <c r="P115" s="24"/>
      <c r="Q115" s="24"/>
      <c r="R115" s="24"/>
      <c r="S115" s="24"/>
      <c r="T115" s="24"/>
      <c r="U115" s="24"/>
      <c r="V115" s="24"/>
      <c r="W115" s="24"/>
      <c r="X115" s="24"/>
      <c r="Y115" s="24"/>
      <c r="Z115" s="24"/>
      <c r="AA115" s="24"/>
      <c r="AB115" s="24"/>
      <c r="AC115" s="41"/>
      <c r="AD115" s="41"/>
      <c r="AE115" s="41"/>
      <c r="AF115" s="41"/>
      <c r="AG115" s="41"/>
      <c r="AH115" s="41"/>
      <c r="AI115" s="41"/>
      <c r="AJ115" s="41"/>
      <c r="AK115" s="41"/>
      <c r="AL115" s="41"/>
      <c r="AM115" s="41"/>
      <c r="AN115" s="41"/>
      <c r="AO115" s="41"/>
      <c r="AP115" s="41"/>
      <c r="AQ115" s="41"/>
      <c r="AR115" s="41"/>
      <c r="AS115" s="41"/>
      <c r="AT115" s="60"/>
      <c r="AU115" s="41"/>
      <c r="AV115" s="41"/>
      <c r="AW115" s="41"/>
      <c r="AX115" s="41"/>
      <c r="AY115" s="41"/>
      <c r="AZ115" s="41"/>
      <c r="BA115" s="41"/>
      <c r="BC115" s="41"/>
      <c r="BD115" s="41"/>
      <c r="BF115" s="41"/>
      <c r="BG115" s="41"/>
      <c r="BH115" s="60"/>
      <c r="BI115" s="41"/>
      <c r="BJ115" s="41"/>
      <c r="BK115" s="41"/>
      <c r="BL115" s="41"/>
      <c r="BM115" s="24"/>
      <c r="BN115" s="24"/>
      <c r="BO115" s="24"/>
      <c r="BP115" s="24"/>
      <c r="BQ115" s="24"/>
      <c r="BR115" s="24"/>
      <c r="BS115" s="24"/>
    </row>
    <row r="116" spans="1:71" ht="29.25" customHeight="1" x14ac:dyDescent="0.25">
      <c r="A116" s="24"/>
      <c r="B116" s="24"/>
      <c r="C116" s="54" t="s">
        <v>880</v>
      </c>
      <c r="D116" s="24"/>
      <c r="E116" s="24"/>
      <c r="F116" s="24"/>
      <c r="G116" s="24"/>
      <c r="H116" s="24"/>
      <c r="I116" s="24"/>
      <c r="J116" s="24"/>
      <c r="K116" s="24"/>
      <c r="M116" s="24"/>
      <c r="N116" s="24"/>
      <c r="O116" s="24"/>
      <c r="P116" s="24"/>
      <c r="Q116" s="24"/>
      <c r="R116" s="24"/>
      <c r="S116" s="24"/>
      <c r="T116" s="24"/>
      <c r="U116" s="24"/>
      <c r="V116" s="24"/>
      <c r="W116" s="24"/>
      <c r="X116" s="24"/>
      <c r="Y116" s="24"/>
      <c r="Z116" s="24"/>
      <c r="AA116" s="24"/>
      <c r="AB116" s="24"/>
      <c r="AC116" s="41"/>
      <c r="AD116" s="41"/>
      <c r="AE116" s="41"/>
      <c r="AF116" s="41"/>
      <c r="AG116" s="41"/>
      <c r="AH116" s="41"/>
      <c r="AI116" s="41"/>
      <c r="AJ116" s="41"/>
      <c r="AK116" s="41"/>
      <c r="AL116" s="41"/>
      <c r="AM116" s="41"/>
      <c r="AN116" s="41"/>
      <c r="AO116" s="41"/>
      <c r="AP116" s="41"/>
      <c r="AQ116" s="41"/>
      <c r="AR116" s="41"/>
      <c r="AS116" s="41"/>
      <c r="AT116" s="60"/>
      <c r="AU116" s="41"/>
      <c r="AV116" s="41"/>
      <c r="AW116" s="41"/>
      <c r="AX116" s="41"/>
      <c r="AY116" s="41"/>
      <c r="AZ116" s="41"/>
      <c r="BA116" s="41"/>
      <c r="BC116" s="41"/>
      <c r="BD116" s="41"/>
      <c r="BF116" s="41"/>
      <c r="BG116" s="41"/>
      <c r="BH116" s="60"/>
      <c r="BI116" s="41"/>
      <c r="BJ116" s="41"/>
      <c r="BK116" s="41"/>
      <c r="BL116" s="41"/>
      <c r="BM116" s="24"/>
      <c r="BN116" s="24"/>
      <c r="BO116" s="24"/>
      <c r="BP116" s="24"/>
      <c r="BQ116" s="24"/>
      <c r="BR116" s="24"/>
      <c r="BS116" s="24"/>
    </row>
    <row r="117" spans="1:71" ht="29.25" customHeight="1" x14ac:dyDescent="0.25">
      <c r="A117" s="24"/>
      <c r="B117" s="24"/>
      <c r="C117" s="54" t="s">
        <v>881</v>
      </c>
      <c r="D117" s="24"/>
      <c r="E117" s="24"/>
      <c r="F117" s="24"/>
      <c r="G117" s="24"/>
      <c r="H117" s="24"/>
      <c r="I117" s="24"/>
      <c r="J117" s="24"/>
      <c r="K117" s="24"/>
      <c r="M117" s="24"/>
      <c r="N117" s="24"/>
      <c r="O117" s="24"/>
      <c r="P117" s="24"/>
      <c r="Q117" s="24"/>
      <c r="R117" s="24"/>
      <c r="S117" s="24"/>
      <c r="T117" s="24"/>
      <c r="U117" s="24"/>
      <c r="V117" s="24"/>
      <c r="W117" s="24"/>
      <c r="X117" s="24"/>
      <c r="Y117" s="24"/>
      <c r="Z117" s="24"/>
      <c r="AA117" s="24"/>
      <c r="AB117" s="24"/>
      <c r="AC117" s="41"/>
      <c r="AD117" s="41"/>
      <c r="AE117" s="41"/>
      <c r="AF117" s="41"/>
      <c r="AG117" s="41"/>
      <c r="AH117" s="41"/>
      <c r="AI117" s="41"/>
      <c r="AJ117" s="41"/>
      <c r="AK117" s="41"/>
      <c r="AL117" s="41"/>
      <c r="AM117" s="41"/>
      <c r="AN117" s="41"/>
      <c r="AO117" s="41"/>
      <c r="AP117" s="41"/>
      <c r="AQ117" s="41"/>
      <c r="AR117" s="41"/>
      <c r="AS117" s="41"/>
      <c r="AT117" s="60"/>
      <c r="AU117" s="41"/>
      <c r="AV117" s="41"/>
      <c r="AW117" s="41"/>
      <c r="AX117" s="41"/>
      <c r="AY117" s="41"/>
      <c r="AZ117" s="41"/>
      <c r="BA117" s="41"/>
      <c r="BC117" s="41"/>
      <c r="BD117" s="41"/>
      <c r="BF117" s="41"/>
      <c r="BG117" s="41"/>
      <c r="BH117" s="60"/>
      <c r="BI117" s="41"/>
      <c r="BJ117" s="41"/>
      <c r="BK117" s="41"/>
      <c r="BL117" s="41"/>
      <c r="BM117" s="24"/>
      <c r="BN117" s="24"/>
      <c r="BO117" s="24"/>
      <c r="BP117" s="24"/>
      <c r="BQ117" s="24"/>
      <c r="BR117" s="24"/>
      <c r="BS117" s="24"/>
    </row>
    <row r="118" spans="1:71" ht="29.25" customHeight="1" x14ac:dyDescent="0.25">
      <c r="A118" s="24"/>
      <c r="B118" s="24"/>
      <c r="C118" s="54" t="s">
        <v>882</v>
      </c>
      <c r="D118" s="24"/>
      <c r="E118" s="24"/>
      <c r="F118" s="24"/>
      <c r="G118" s="24"/>
      <c r="H118" s="24"/>
      <c r="I118" s="24"/>
      <c r="J118" s="24"/>
      <c r="K118" s="24"/>
      <c r="M118" s="24"/>
      <c r="N118" s="24"/>
      <c r="O118" s="24"/>
      <c r="P118" s="24"/>
      <c r="Q118" s="24"/>
      <c r="R118" s="24"/>
      <c r="S118" s="24"/>
      <c r="T118" s="24"/>
      <c r="U118" s="24"/>
      <c r="V118" s="24"/>
      <c r="W118" s="24"/>
      <c r="X118" s="24"/>
      <c r="Y118" s="24"/>
      <c r="Z118" s="24"/>
      <c r="AA118" s="24"/>
      <c r="AB118" s="24"/>
      <c r="AC118" s="41"/>
      <c r="AD118" s="41"/>
      <c r="AE118" s="41"/>
      <c r="AF118" s="41"/>
      <c r="AG118" s="41"/>
      <c r="AH118" s="41"/>
      <c r="AI118" s="41"/>
      <c r="AJ118" s="41"/>
      <c r="AK118" s="41"/>
      <c r="AL118" s="41"/>
      <c r="AM118" s="41"/>
      <c r="AN118" s="41"/>
      <c r="AO118" s="41"/>
      <c r="AP118" s="41"/>
      <c r="AQ118" s="41"/>
      <c r="AR118" s="41"/>
      <c r="AS118" s="41"/>
      <c r="AT118" s="60"/>
      <c r="AU118" s="41"/>
      <c r="AV118" s="41"/>
      <c r="AW118" s="41"/>
      <c r="AX118" s="41"/>
      <c r="AY118" s="41"/>
      <c r="AZ118" s="41"/>
      <c r="BA118" s="41"/>
      <c r="BC118" s="41"/>
      <c r="BD118" s="41"/>
      <c r="BF118" s="41"/>
      <c r="BG118" s="41"/>
      <c r="BH118" s="60"/>
      <c r="BI118" s="41"/>
      <c r="BJ118" s="41"/>
      <c r="BK118" s="41"/>
      <c r="BL118" s="41"/>
      <c r="BM118" s="24"/>
      <c r="BN118" s="24"/>
      <c r="BO118" s="24"/>
      <c r="BP118" s="24"/>
      <c r="BQ118" s="24"/>
      <c r="BR118" s="24"/>
      <c r="BS118" s="24"/>
    </row>
    <row r="119" spans="1:71" ht="29.25" customHeight="1" x14ac:dyDescent="0.25">
      <c r="A119" s="24"/>
      <c r="B119" s="24"/>
      <c r="C119" s="54" t="s">
        <v>883</v>
      </c>
      <c r="D119" s="24"/>
      <c r="E119" s="24"/>
      <c r="F119" s="24"/>
      <c r="G119" s="24"/>
      <c r="H119" s="24"/>
      <c r="I119" s="24"/>
      <c r="J119" s="24"/>
      <c r="K119" s="24"/>
      <c r="M119" s="24"/>
      <c r="N119" s="24"/>
      <c r="O119" s="24"/>
      <c r="P119" s="24"/>
      <c r="Q119" s="24"/>
      <c r="R119" s="24"/>
      <c r="S119" s="24"/>
      <c r="T119" s="24"/>
      <c r="U119" s="24"/>
      <c r="V119" s="24"/>
      <c r="W119" s="24"/>
      <c r="X119" s="24"/>
      <c r="Y119" s="24"/>
      <c r="Z119" s="24"/>
      <c r="AA119" s="24"/>
      <c r="AB119" s="24"/>
      <c r="AC119" s="41"/>
      <c r="AD119" s="41"/>
      <c r="AE119" s="41"/>
      <c r="AF119" s="41"/>
      <c r="AG119" s="41"/>
      <c r="AH119" s="41"/>
      <c r="AI119" s="41"/>
      <c r="AJ119" s="41"/>
      <c r="AK119" s="41"/>
      <c r="AL119" s="41"/>
      <c r="AM119" s="41"/>
      <c r="AN119" s="41"/>
      <c r="AO119" s="41"/>
      <c r="AP119" s="41"/>
      <c r="AQ119" s="41"/>
      <c r="AR119" s="41"/>
      <c r="AS119" s="41"/>
      <c r="AT119" s="60"/>
      <c r="AU119" s="41"/>
      <c r="AV119" s="41"/>
      <c r="AW119" s="41"/>
      <c r="AX119" s="41"/>
      <c r="AY119" s="41"/>
      <c r="AZ119" s="41"/>
      <c r="BA119" s="41"/>
      <c r="BC119" s="41"/>
      <c r="BD119" s="41"/>
      <c r="BF119" s="41"/>
      <c r="BG119" s="41"/>
      <c r="BH119" s="60"/>
      <c r="BI119" s="41"/>
      <c r="BJ119" s="41"/>
      <c r="BK119" s="41"/>
      <c r="BL119" s="41"/>
      <c r="BM119" s="24"/>
      <c r="BN119" s="24"/>
      <c r="BO119" s="24"/>
      <c r="BP119" s="24"/>
      <c r="BQ119" s="24"/>
      <c r="BR119" s="24"/>
      <c r="BS119" s="24"/>
    </row>
    <row r="120" spans="1:71" ht="29.25" customHeight="1" x14ac:dyDescent="0.25">
      <c r="A120" s="24"/>
      <c r="B120" s="24"/>
      <c r="C120" s="54" t="s">
        <v>884</v>
      </c>
      <c r="D120" s="24"/>
      <c r="E120" s="24"/>
      <c r="F120" s="24"/>
      <c r="G120" s="24"/>
      <c r="H120" s="24"/>
      <c r="I120" s="24"/>
      <c r="J120" s="24"/>
      <c r="K120" s="24"/>
      <c r="M120" s="24"/>
      <c r="N120" s="24"/>
      <c r="O120" s="24"/>
      <c r="P120" s="24"/>
      <c r="Q120" s="24"/>
      <c r="R120" s="24"/>
      <c r="S120" s="24"/>
      <c r="T120" s="24"/>
      <c r="U120" s="24"/>
      <c r="V120" s="24"/>
      <c r="W120" s="24"/>
      <c r="X120" s="24"/>
      <c r="Y120" s="24"/>
      <c r="Z120" s="24"/>
      <c r="AA120" s="24"/>
      <c r="AB120" s="24"/>
      <c r="AC120" s="41"/>
      <c r="AD120" s="41"/>
      <c r="AE120" s="41"/>
      <c r="AF120" s="41"/>
      <c r="AG120" s="41"/>
      <c r="AH120" s="41"/>
      <c r="AI120" s="41"/>
      <c r="AJ120" s="41"/>
      <c r="AK120" s="41"/>
      <c r="AL120" s="41"/>
      <c r="AM120" s="41"/>
      <c r="AN120" s="41"/>
      <c r="AO120" s="41"/>
      <c r="AP120" s="41"/>
      <c r="AQ120" s="41"/>
      <c r="AR120" s="41"/>
      <c r="AS120" s="41"/>
      <c r="AT120" s="60"/>
      <c r="AU120" s="41"/>
      <c r="AV120" s="41"/>
      <c r="AW120" s="41"/>
      <c r="AX120" s="41"/>
      <c r="AY120" s="41"/>
      <c r="AZ120" s="41"/>
      <c r="BA120" s="41"/>
      <c r="BC120" s="41"/>
      <c r="BD120" s="41"/>
      <c r="BF120" s="41"/>
      <c r="BG120" s="41"/>
      <c r="BH120" s="60"/>
      <c r="BI120" s="41"/>
      <c r="BJ120" s="41"/>
      <c r="BK120" s="41"/>
      <c r="BL120" s="41"/>
      <c r="BM120" s="24"/>
      <c r="BN120" s="24"/>
      <c r="BO120" s="24"/>
      <c r="BP120" s="24"/>
      <c r="BQ120" s="24"/>
      <c r="BR120" s="24"/>
      <c r="BS120" s="24"/>
    </row>
    <row r="121" spans="1:71" ht="29.25" customHeight="1" x14ac:dyDescent="0.25">
      <c r="A121" s="24"/>
      <c r="B121" s="24"/>
      <c r="C121" s="54" t="s">
        <v>885</v>
      </c>
      <c r="D121" s="24"/>
      <c r="E121" s="24"/>
      <c r="F121" s="24"/>
      <c r="G121" s="24"/>
      <c r="H121" s="24"/>
      <c r="I121" s="24"/>
      <c r="J121" s="24"/>
      <c r="K121" s="24"/>
      <c r="M121" s="24"/>
      <c r="N121" s="24"/>
      <c r="O121" s="24"/>
      <c r="P121" s="24"/>
      <c r="Q121" s="24"/>
      <c r="R121" s="24"/>
      <c r="S121" s="24"/>
      <c r="T121" s="24"/>
      <c r="U121" s="24"/>
      <c r="V121" s="24"/>
      <c r="W121" s="24"/>
      <c r="X121" s="24"/>
      <c r="Y121" s="24"/>
      <c r="Z121" s="24"/>
      <c r="AA121" s="24"/>
      <c r="AB121" s="24"/>
      <c r="AC121" s="41"/>
      <c r="AD121" s="41"/>
      <c r="AE121" s="41"/>
      <c r="AF121" s="41"/>
      <c r="AG121" s="41"/>
      <c r="AH121" s="41"/>
      <c r="AI121" s="41"/>
      <c r="AJ121" s="41"/>
      <c r="AK121" s="41"/>
      <c r="AL121" s="41"/>
      <c r="AM121" s="41"/>
      <c r="AN121" s="41"/>
      <c r="AO121" s="41"/>
      <c r="AP121" s="41"/>
      <c r="AQ121" s="41"/>
      <c r="AR121" s="41"/>
      <c r="AS121" s="41"/>
      <c r="AT121" s="60"/>
      <c r="AU121" s="41"/>
      <c r="AV121" s="41"/>
      <c r="AW121" s="41"/>
      <c r="AX121" s="41"/>
      <c r="AY121" s="41"/>
      <c r="AZ121" s="41"/>
      <c r="BA121" s="41"/>
      <c r="BC121" s="41"/>
      <c r="BD121" s="41"/>
      <c r="BF121" s="41"/>
      <c r="BG121" s="41"/>
      <c r="BH121" s="60"/>
      <c r="BI121" s="41"/>
      <c r="BJ121" s="41"/>
      <c r="BK121" s="41"/>
      <c r="BL121" s="41"/>
      <c r="BM121" s="24"/>
      <c r="BN121" s="24"/>
      <c r="BO121" s="24"/>
      <c r="BP121" s="24"/>
      <c r="BQ121" s="24"/>
      <c r="BR121" s="24"/>
      <c r="BS121" s="24"/>
    </row>
    <row r="122" spans="1:71" ht="29.25" customHeight="1" x14ac:dyDescent="0.25">
      <c r="A122" s="24"/>
      <c r="B122" s="24"/>
      <c r="C122" s="54" t="s">
        <v>886</v>
      </c>
      <c r="D122" s="24"/>
      <c r="E122" s="24"/>
      <c r="F122" s="24"/>
      <c r="G122" s="24"/>
      <c r="H122" s="24"/>
      <c r="I122" s="24"/>
      <c r="J122" s="24"/>
      <c r="K122" s="24"/>
      <c r="M122" s="24"/>
      <c r="N122" s="24"/>
      <c r="O122" s="24"/>
      <c r="P122" s="24"/>
      <c r="Q122" s="24"/>
      <c r="R122" s="24"/>
      <c r="S122" s="24"/>
      <c r="T122" s="24"/>
      <c r="U122" s="24"/>
      <c r="V122" s="24"/>
      <c r="W122" s="24"/>
      <c r="X122" s="24"/>
      <c r="Y122" s="24"/>
      <c r="Z122" s="24"/>
      <c r="AA122" s="24"/>
      <c r="AB122" s="24"/>
      <c r="AC122" s="41"/>
      <c r="AD122" s="41"/>
      <c r="AE122" s="41"/>
      <c r="AF122" s="41"/>
      <c r="AG122" s="41"/>
      <c r="AH122" s="41"/>
      <c r="AI122" s="41"/>
      <c r="AJ122" s="41"/>
      <c r="AK122" s="41"/>
      <c r="AL122" s="41"/>
      <c r="AM122" s="41"/>
      <c r="AN122" s="41"/>
      <c r="AO122" s="41"/>
      <c r="AP122" s="41"/>
      <c r="AQ122" s="41"/>
      <c r="AR122" s="41"/>
      <c r="AS122" s="41"/>
      <c r="AT122" s="60"/>
      <c r="AU122" s="41"/>
      <c r="AV122" s="41"/>
      <c r="AW122" s="41"/>
      <c r="AX122" s="41"/>
      <c r="AY122" s="41"/>
      <c r="AZ122" s="41"/>
      <c r="BA122" s="41"/>
      <c r="BC122" s="41"/>
      <c r="BD122" s="41"/>
      <c r="BF122" s="41"/>
      <c r="BG122" s="41"/>
      <c r="BH122" s="60"/>
      <c r="BI122" s="41"/>
      <c r="BJ122" s="41"/>
      <c r="BK122" s="41"/>
      <c r="BL122" s="41"/>
      <c r="BM122" s="24"/>
      <c r="BN122" s="24"/>
      <c r="BO122" s="24"/>
      <c r="BP122" s="24"/>
      <c r="BQ122" s="24"/>
      <c r="BR122" s="24"/>
      <c r="BS122" s="24"/>
    </row>
    <row r="123" spans="1:71" ht="29.25" customHeight="1" x14ac:dyDescent="0.25">
      <c r="A123" s="24"/>
      <c r="B123" s="24"/>
      <c r="C123" s="54" t="s">
        <v>887</v>
      </c>
      <c r="D123" s="24"/>
      <c r="E123" s="24"/>
      <c r="F123" s="24"/>
      <c r="G123" s="24"/>
      <c r="H123" s="24"/>
      <c r="I123" s="24"/>
      <c r="J123" s="24"/>
      <c r="K123" s="24"/>
      <c r="M123" s="24"/>
      <c r="N123" s="24"/>
      <c r="O123" s="24"/>
      <c r="P123" s="24"/>
      <c r="Q123" s="24"/>
      <c r="R123" s="24"/>
      <c r="S123" s="24"/>
      <c r="T123" s="24"/>
      <c r="U123" s="24"/>
      <c r="V123" s="24"/>
      <c r="W123" s="24"/>
      <c r="X123" s="24"/>
      <c r="Y123" s="24"/>
      <c r="Z123" s="24"/>
      <c r="AA123" s="24"/>
      <c r="AB123" s="24"/>
      <c r="AC123" s="41"/>
      <c r="AD123" s="41"/>
      <c r="AE123" s="41"/>
      <c r="AF123" s="41"/>
      <c r="AG123" s="41"/>
      <c r="AH123" s="41"/>
      <c r="AI123" s="41"/>
      <c r="AJ123" s="41"/>
      <c r="AK123" s="41"/>
      <c r="AL123" s="41"/>
      <c r="AM123" s="41"/>
      <c r="AN123" s="41"/>
      <c r="AO123" s="41"/>
      <c r="AP123" s="41"/>
      <c r="AQ123" s="41"/>
      <c r="AR123" s="41"/>
      <c r="AS123" s="41"/>
      <c r="AT123" s="60"/>
      <c r="AU123" s="41"/>
      <c r="AV123" s="41"/>
      <c r="AW123" s="41"/>
      <c r="AX123" s="41"/>
      <c r="AY123" s="41"/>
      <c r="AZ123" s="41"/>
      <c r="BA123" s="41"/>
      <c r="BC123" s="41"/>
      <c r="BD123" s="41"/>
      <c r="BF123" s="41"/>
      <c r="BG123" s="41"/>
      <c r="BH123" s="60"/>
      <c r="BI123" s="41"/>
      <c r="BJ123" s="41"/>
      <c r="BK123" s="41"/>
      <c r="BL123" s="41"/>
      <c r="BM123" s="24"/>
      <c r="BN123" s="24"/>
      <c r="BO123" s="24"/>
      <c r="BP123" s="24"/>
      <c r="BQ123" s="24"/>
      <c r="BR123" s="24"/>
      <c r="BS123" s="24"/>
    </row>
    <row r="124" spans="1:71" ht="29.25" customHeight="1" x14ac:dyDescent="0.25">
      <c r="A124" s="24"/>
      <c r="B124" s="24"/>
      <c r="C124" s="54" t="s">
        <v>888</v>
      </c>
      <c r="D124" s="24"/>
      <c r="E124" s="24"/>
      <c r="F124" s="24"/>
      <c r="G124" s="24"/>
      <c r="H124" s="24"/>
      <c r="I124" s="24"/>
      <c r="J124" s="24"/>
      <c r="K124" s="24"/>
      <c r="M124" s="24"/>
      <c r="N124" s="24"/>
      <c r="O124" s="24"/>
      <c r="P124" s="24"/>
      <c r="Q124" s="24"/>
      <c r="R124" s="24"/>
      <c r="S124" s="24"/>
      <c r="T124" s="24"/>
      <c r="U124" s="24"/>
      <c r="V124" s="24"/>
      <c r="W124" s="24"/>
      <c r="X124" s="24"/>
      <c r="Y124" s="24"/>
      <c r="Z124" s="24"/>
      <c r="AA124" s="24"/>
      <c r="AB124" s="24"/>
      <c r="AC124" s="41"/>
      <c r="AD124" s="41"/>
      <c r="AE124" s="41"/>
      <c r="AF124" s="41"/>
      <c r="AG124" s="41"/>
      <c r="AH124" s="41"/>
      <c r="AI124" s="41"/>
      <c r="AJ124" s="41"/>
      <c r="AK124" s="41"/>
      <c r="AL124" s="41"/>
      <c r="AM124" s="41"/>
      <c r="AN124" s="41"/>
      <c r="AO124" s="41"/>
      <c r="AP124" s="41"/>
      <c r="AQ124" s="41"/>
      <c r="AR124" s="41"/>
      <c r="AS124" s="41"/>
      <c r="AT124" s="60"/>
      <c r="AU124" s="41"/>
      <c r="AV124" s="41"/>
      <c r="AW124" s="41"/>
      <c r="AX124" s="41"/>
      <c r="AY124" s="41"/>
      <c r="AZ124" s="41"/>
      <c r="BA124" s="41"/>
      <c r="BC124" s="41"/>
      <c r="BD124" s="41"/>
      <c r="BF124" s="41"/>
      <c r="BG124" s="41"/>
      <c r="BH124" s="60"/>
      <c r="BI124" s="41"/>
      <c r="BJ124" s="41"/>
      <c r="BK124" s="41"/>
      <c r="BL124" s="41"/>
      <c r="BM124" s="24"/>
      <c r="BN124" s="24"/>
      <c r="BO124" s="24"/>
      <c r="BP124" s="24"/>
      <c r="BQ124" s="24"/>
      <c r="BR124" s="24"/>
      <c r="BS124" s="24"/>
    </row>
    <row r="125" spans="1:71" ht="29.25" customHeight="1" x14ac:dyDescent="0.25">
      <c r="A125" s="24"/>
      <c r="B125" s="24"/>
      <c r="C125" s="54" t="s">
        <v>889</v>
      </c>
      <c r="D125" s="24"/>
      <c r="E125" s="24"/>
      <c r="F125" s="24"/>
      <c r="G125" s="24"/>
      <c r="H125" s="24"/>
      <c r="I125" s="24"/>
      <c r="J125" s="24"/>
      <c r="K125" s="24"/>
      <c r="M125" s="24"/>
      <c r="N125" s="24"/>
      <c r="O125" s="24"/>
      <c r="P125" s="24"/>
      <c r="Q125" s="24"/>
      <c r="R125" s="24"/>
      <c r="S125" s="24"/>
      <c r="T125" s="24"/>
      <c r="U125" s="24"/>
      <c r="V125" s="24"/>
      <c r="W125" s="24"/>
      <c r="X125" s="24"/>
      <c r="Y125" s="24"/>
      <c r="Z125" s="24"/>
      <c r="AA125" s="24"/>
      <c r="AB125" s="24"/>
      <c r="AC125" s="41"/>
      <c r="AD125" s="41"/>
      <c r="AE125" s="41"/>
      <c r="AF125" s="41"/>
      <c r="AG125" s="41"/>
      <c r="AH125" s="41"/>
      <c r="AI125" s="41"/>
      <c r="AJ125" s="41"/>
      <c r="AK125" s="41"/>
      <c r="AL125" s="41"/>
      <c r="AM125" s="41"/>
      <c r="AN125" s="41"/>
      <c r="AO125" s="41"/>
      <c r="AP125" s="41"/>
      <c r="AQ125" s="41"/>
      <c r="AR125" s="41"/>
      <c r="AS125" s="41"/>
      <c r="AT125" s="60"/>
      <c r="AU125" s="41"/>
      <c r="AV125" s="41"/>
      <c r="AW125" s="41"/>
      <c r="AX125" s="41"/>
      <c r="AY125" s="41"/>
      <c r="AZ125" s="41"/>
      <c r="BA125" s="41"/>
      <c r="BC125" s="41"/>
      <c r="BD125" s="41"/>
      <c r="BF125" s="41"/>
      <c r="BG125" s="41"/>
      <c r="BH125" s="60"/>
      <c r="BI125" s="41"/>
      <c r="BJ125" s="41"/>
      <c r="BK125" s="41"/>
      <c r="BL125" s="41"/>
      <c r="BM125" s="24"/>
      <c r="BN125" s="24"/>
      <c r="BO125" s="24"/>
      <c r="BP125" s="24"/>
      <c r="BQ125" s="24"/>
      <c r="BR125" s="24"/>
      <c r="BS125" s="24"/>
    </row>
    <row r="126" spans="1:71" ht="29.25" customHeight="1" x14ac:dyDescent="0.25">
      <c r="A126" s="24"/>
      <c r="B126" s="24"/>
      <c r="C126" s="54" t="s">
        <v>890</v>
      </c>
      <c r="D126" s="24"/>
      <c r="E126" s="24"/>
      <c r="F126" s="24"/>
      <c r="G126" s="24"/>
      <c r="H126" s="24"/>
      <c r="I126" s="24"/>
      <c r="J126" s="24"/>
      <c r="K126" s="24"/>
      <c r="M126" s="24"/>
      <c r="N126" s="24"/>
      <c r="O126" s="24"/>
      <c r="P126" s="24"/>
      <c r="Q126" s="24"/>
      <c r="R126" s="24"/>
      <c r="S126" s="24"/>
      <c r="T126" s="24"/>
      <c r="U126" s="24"/>
      <c r="V126" s="24"/>
      <c r="W126" s="24"/>
      <c r="X126" s="24"/>
      <c r="Y126" s="24"/>
      <c r="Z126" s="24"/>
      <c r="AA126" s="24"/>
      <c r="AB126" s="24"/>
      <c r="AC126" s="41"/>
      <c r="AD126" s="41"/>
      <c r="AE126" s="41"/>
      <c r="AF126" s="41"/>
      <c r="AG126" s="41"/>
      <c r="AH126" s="41"/>
      <c r="AI126" s="41"/>
      <c r="AJ126" s="41"/>
      <c r="AK126" s="41"/>
      <c r="AL126" s="41"/>
      <c r="AM126" s="41"/>
      <c r="AN126" s="41"/>
      <c r="AO126" s="41"/>
      <c r="AP126" s="41"/>
      <c r="AQ126" s="41"/>
      <c r="AR126" s="41"/>
      <c r="AS126" s="41"/>
      <c r="AT126" s="60"/>
      <c r="AU126" s="41"/>
      <c r="AV126" s="41"/>
      <c r="AW126" s="41"/>
      <c r="AX126" s="41"/>
      <c r="AY126" s="41"/>
      <c r="AZ126" s="41"/>
      <c r="BA126" s="41"/>
      <c r="BC126" s="41"/>
      <c r="BD126" s="41"/>
      <c r="BF126" s="41"/>
      <c r="BG126" s="41"/>
      <c r="BH126" s="60"/>
      <c r="BI126" s="41"/>
      <c r="BJ126" s="41"/>
      <c r="BK126" s="41"/>
      <c r="BL126" s="41"/>
      <c r="BM126" s="24"/>
      <c r="BN126" s="24"/>
      <c r="BO126" s="24"/>
      <c r="BP126" s="24"/>
      <c r="BQ126" s="24"/>
      <c r="BR126" s="24"/>
      <c r="BS126" s="24"/>
    </row>
    <row r="127" spans="1:71" ht="29.25" customHeight="1" x14ac:dyDescent="0.25">
      <c r="A127" s="24"/>
      <c r="B127" s="24"/>
      <c r="C127" s="60"/>
      <c r="D127" s="24"/>
      <c r="E127" s="24"/>
      <c r="F127" s="24"/>
      <c r="G127" s="24"/>
      <c r="H127" s="24"/>
      <c r="I127" s="24"/>
      <c r="J127" s="24"/>
      <c r="K127" s="24"/>
      <c r="M127" s="24"/>
      <c r="N127" s="24"/>
      <c r="O127" s="24"/>
      <c r="P127" s="24"/>
      <c r="Q127" s="24"/>
      <c r="R127" s="24"/>
      <c r="S127" s="24"/>
      <c r="T127" s="24"/>
      <c r="U127" s="24"/>
      <c r="V127" s="24"/>
      <c r="W127" s="24"/>
      <c r="X127" s="24"/>
      <c r="Y127" s="24"/>
      <c r="Z127" s="24"/>
      <c r="AA127" s="24"/>
      <c r="AB127" s="24"/>
      <c r="AC127" s="41"/>
      <c r="AD127" s="41"/>
      <c r="AE127" s="41"/>
      <c r="AF127" s="41"/>
      <c r="AG127" s="41"/>
      <c r="AH127" s="41"/>
      <c r="AI127" s="41"/>
      <c r="AJ127" s="41"/>
      <c r="AK127" s="41"/>
      <c r="AL127" s="41"/>
      <c r="AM127" s="41"/>
      <c r="AN127" s="41"/>
      <c r="AO127" s="41"/>
      <c r="AP127" s="41"/>
      <c r="AQ127" s="41"/>
      <c r="AR127" s="41"/>
      <c r="AS127" s="41"/>
      <c r="AT127" s="60"/>
      <c r="AU127" s="41"/>
      <c r="AV127" s="41"/>
      <c r="AW127" s="41"/>
      <c r="AX127" s="41"/>
      <c r="AY127" s="41"/>
      <c r="AZ127" s="41"/>
      <c r="BA127" s="41"/>
      <c r="BC127" s="41"/>
      <c r="BD127" s="41"/>
      <c r="BF127" s="41"/>
      <c r="BG127" s="41"/>
      <c r="BI127" s="41"/>
      <c r="BJ127" s="41"/>
      <c r="BK127" s="41"/>
      <c r="BL127" s="41"/>
      <c r="BM127" s="24"/>
      <c r="BN127" s="24"/>
      <c r="BO127" s="24"/>
      <c r="BP127" s="24"/>
      <c r="BQ127" s="24"/>
      <c r="BR127" s="24"/>
      <c r="BS127" s="24"/>
    </row>
    <row r="128" spans="1:71" ht="29.25" customHeight="1" x14ac:dyDescent="0.25">
      <c r="A128" s="24"/>
      <c r="B128" s="24"/>
      <c r="C128" s="60"/>
      <c r="D128" s="24"/>
      <c r="E128" s="24"/>
      <c r="F128" s="24"/>
      <c r="G128" s="24"/>
      <c r="H128" s="24"/>
      <c r="I128" s="24"/>
      <c r="J128" s="24"/>
      <c r="K128" s="24"/>
      <c r="M128" s="24"/>
      <c r="N128" s="24"/>
      <c r="O128" s="24"/>
      <c r="P128" s="24"/>
      <c r="Q128" s="24"/>
      <c r="R128" s="24"/>
      <c r="S128" s="24"/>
      <c r="T128" s="24"/>
      <c r="U128" s="24"/>
      <c r="V128" s="24"/>
      <c r="W128" s="24"/>
      <c r="X128" s="24"/>
      <c r="Y128" s="24"/>
      <c r="Z128" s="24"/>
      <c r="AA128" s="24"/>
      <c r="AB128" s="24"/>
      <c r="AC128" s="41"/>
      <c r="AD128" s="41"/>
      <c r="AE128" s="41"/>
      <c r="AF128" s="41"/>
      <c r="AG128" s="41"/>
      <c r="AH128" s="41"/>
      <c r="AI128" s="41"/>
      <c r="AJ128" s="41"/>
      <c r="AK128" s="41"/>
      <c r="AL128" s="41"/>
      <c r="AM128" s="41"/>
      <c r="AN128" s="41"/>
      <c r="AO128" s="41"/>
      <c r="AP128" s="41"/>
      <c r="AQ128" s="41"/>
      <c r="AR128" s="41"/>
      <c r="AS128" s="41"/>
      <c r="AT128" s="60"/>
      <c r="AU128" s="41"/>
      <c r="AV128" s="41"/>
      <c r="AW128" s="41"/>
      <c r="AX128" s="41"/>
      <c r="AY128" s="41"/>
      <c r="AZ128" s="41"/>
      <c r="BA128" s="41"/>
      <c r="BC128" s="41"/>
      <c r="BD128" s="41"/>
      <c r="BE128" s="41"/>
      <c r="BF128" s="41"/>
      <c r="BG128" s="41"/>
      <c r="BI128" s="41"/>
      <c r="BJ128" s="41"/>
      <c r="BK128" s="41"/>
      <c r="BL128" s="41"/>
      <c r="BM128" s="24"/>
      <c r="BN128" s="24"/>
      <c r="BO128" s="24"/>
      <c r="BP128" s="24"/>
      <c r="BQ128" s="24"/>
      <c r="BR128" s="24"/>
      <c r="BS128" s="24"/>
    </row>
    <row r="129" spans="1:71" ht="29.25" customHeight="1" x14ac:dyDescent="0.25">
      <c r="A129" s="24"/>
      <c r="B129" s="24"/>
      <c r="C129" s="60"/>
      <c r="D129" s="24"/>
      <c r="E129" s="24"/>
      <c r="F129" s="24"/>
      <c r="G129" s="24"/>
      <c r="H129" s="24"/>
      <c r="I129" s="24"/>
      <c r="J129" s="24"/>
      <c r="K129" s="24"/>
      <c r="M129" s="24"/>
      <c r="N129" s="24"/>
      <c r="O129" s="24"/>
      <c r="P129" s="24"/>
      <c r="Q129" s="24"/>
      <c r="R129" s="24"/>
      <c r="S129" s="24"/>
      <c r="T129" s="24"/>
      <c r="U129" s="24"/>
      <c r="V129" s="24"/>
      <c r="W129" s="24"/>
      <c r="X129" s="24"/>
      <c r="Y129" s="24"/>
      <c r="Z129" s="24"/>
      <c r="AA129" s="24"/>
      <c r="AB129" s="24"/>
      <c r="AC129" s="41"/>
      <c r="AD129" s="41"/>
      <c r="AE129" s="41"/>
      <c r="AF129" s="41"/>
      <c r="AG129" s="41"/>
      <c r="AH129" s="41"/>
      <c r="AI129" s="41"/>
      <c r="AJ129" s="41"/>
      <c r="AK129" s="41"/>
      <c r="AL129" s="41"/>
      <c r="AM129" s="41"/>
      <c r="AN129" s="41"/>
      <c r="AO129" s="41"/>
      <c r="AP129" s="41"/>
      <c r="AQ129" s="41"/>
      <c r="AR129" s="41"/>
      <c r="AS129" s="41"/>
      <c r="AT129" s="60"/>
      <c r="AU129" s="41"/>
      <c r="AV129" s="41"/>
      <c r="AW129" s="41"/>
      <c r="AX129" s="41"/>
      <c r="AY129" s="41"/>
      <c r="AZ129" s="41"/>
      <c r="BA129" s="41"/>
      <c r="BC129" s="41"/>
      <c r="BD129" s="41"/>
      <c r="BE129" s="41"/>
      <c r="BF129" s="41"/>
      <c r="BG129" s="41"/>
      <c r="BI129" s="41"/>
      <c r="BJ129" s="41"/>
      <c r="BK129" s="41"/>
      <c r="BL129" s="41"/>
      <c r="BM129" s="24"/>
      <c r="BN129" s="24"/>
      <c r="BO129" s="24"/>
      <c r="BP129" s="24"/>
      <c r="BQ129" s="24"/>
      <c r="BR129" s="24"/>
      <c r="BS129" s="24"/>
    </row>
    <row r="130" spans="1:71" ht="29.25" customHeight="1" x14ac:dyDescent="0.25">
      <c r="A130" s="24"/>
      <c r="B130" s="24"/>
      <c r="C130" s="60"/>
      <c r="D130" s="24"/>
      <c r="E130" s="24"/>
      <c r="F130" s="24"/>
      <c r="G130" s="24"/>
      <c r="H130" s="24"/>
      <c r="I130" s="24"/>
      <c r="J130" s="24"/>
      <c r="K130" s="24"/>
      <c r="M130" s="24"/>
      <c r="N130" s="24"/>
      <c r="O130" s="24"/>
      <c r="P130" s="24"/>
      <c r="Q130" s="24"/>
      <c r="R130" s="24"/>
      <c r="S130" s="24"/>
      <c r="T130" s="24"/>
      <c r="U130" s="24"/>
      <c r="V130" s="24"/>
      <c r="W130" s="24"/>
      <c r="X130" s="24"/>
      <c r="Y130" s="24"/>
      <c r="Z130" s="24"/>
      <c r="AA130" s="24"/>
      <c r="AB130" s="24"/>
      <c r="AC130" s="41"/>
      <c r="AD130" s="41"/>
      <c r="AE130" s="41"/>
      <c r="AF130" s="41"/>
      <c r="AG130" s="41"/>
      <c r="AH130" s="41"/>
      <c r="AI130" s="41"/>
      <c r="AJ130" s="41"/>
      <c r="AK130" s="41"/>
      <c r="AL130" s="41"/>
      <c r="AM130" s="41"/>
      <c r="AN130" s="41"/>
      <c r="AO130" s="41"/>
      <c r="AP130" s="41"/>
      <c r="AQ130" s="41"/>
      <c r="AR130" s="41"/>
      <c r="AS130" s="41"/>
      <c r="AT130" s="60"/>
      <c r="AU130" s="41"/>
      <c r="AV130" s="41"/>
      <c r="AW130" s="41"/>
      <c r="AX130" s="41"/>
      <c r="AY130" s="41"/>
      <c r="AZ130" s="41"/>
      <c r="BA130" s="41"/>
      <c r="BC130" s="41"/>
      <c r="BD130" s="41"/>
      <c r="BE130" s="41"/>
      <c r="BF130" s="41"/>
      <c r="BG130" s="41"/>
      <c r="BI130" s="41"/>
      <c r="BJ130" s="41"/>
      <c r="BK130" s="41"/>
      <c r="BL130" s="41"/>
      <c r="BM130" s="24"/>
      <c r="BN130" s="24"/>
      <c r="BO130" s="24"/>
      <c r="BP130" s="24"/>
      <c r="BQ130" s="24"/>
      <c r="BR130" s="24"/>
      <c r="BS130" s="24"/>
    </row>
    <row r="131" spans="1:71" ht="29.25" customHeight="1" x14ac:dyDescent="0.25">
      <c r="A131" s="24"/>
      <c r="B131" s="24"/>
      <c r="C131" s="60"/>
      <c r="D131" s="24"/>
      <c r="E131" s="24"/>
      <c r="F131" s="24"/>
      <c r="G131" s="24"/>
      <c r="H131" s="24"/>
      <c r="I131" s="24"/>
      <c r="J131" s="24"/>
      <c r="K131" s="24"/>
      <c r="M131" s="24"/>
      <c r="N131" s="24"/>
      <c r="O131" s="24"/>
      <c r="P131" s="24"/>
      <c r="Q131" s="24"/>
      <c r="R131" s="24"/>
      <c r="S131" s="24"/>
      <c r="T131" s="24"/>
      <c r="U131" s="24"/>
      <c r="V131" s="24"/>
      <c r="W131" s="24"/>
      <c r="X131" s="24"/>
      <c r="Y131" s="24"/>
      <c r="Z131" s="24"/>
      <c r="AA131" s="24"/>
      <c r="AB131" s="24"/>
      <c r="AC131" s="41"/>
      <c r="AD131" s="41"/>
      <c r="AE131" s="41"/>
      <c r="AF131" s="41"/>
      <c r="AG131" s="41"/>
      <c r="AH131" s="41"/>
      <c r="AI131" s="41"/>
      <c r="AJ131" s="41"/>
      <c r="AK131" s="41"/>
      <c r="AL131" s="41"/>
      <c r="AM131" s="41"/>
      <c r="AN131" s="41"/>
      <c r="AO131" s="41"/>
      <c r="AP131" s="41"/>
      <c r="AQ131" s="41"/>
      <c r="AR131" s="41"/>
      <c r="AS131" s="41"/>
      <c r="AT131" s="60"/>
      <c r="AU131" s="41"/>
      <c r="AV131" s="41"/>
      <c r="AW131" s="41"/>
      <c r="AX131" s="41"/>
      <c r="AY131" s="41"/>
      <c r="AZ131" s="41"/>
      <c r="BA131" s="41"/>
      <c r="BC131" s="41"/>
      <c r="BD131" s="41"/>
      <c r="BE131" s="41"/>
      <c r="BF131" s="41"/>
      <c r="BG131" s="41"/>
      <c r="BI131" s="41"/>
      <c r="BJ131" s="41"/>
      <c r="BK131" s="41"/>
      <c r="BL131" s="41"/>
      <c r="BM131" s="24"/>
      <c r="BN131" s="24"/>
      <c r="BO131" s="24"/>
      <c r="BP131" s="24"/>
      <c r="BQ131" s="24"/>
      <c r="BR131" s="24"/>
      <c r="BS131" s="24"/>
    </row>
    <row r="132" spans="1:71" ht="29.25" customHeight="1" x14ac:dyDescent="0.25">
      <c r="A132" s="24"/>
      <c r="B132" s="24"/>
      <c r="C132" s="60"/>
      <c r="D132" s="24"/>
      <c r="E132" s="24"/>
      <c r="F132" s="24"/>
      <c r="G132" s="24"/>
      <c r="H132" s="24"/>
      <c r="I132" s="24"/>
      <c r="J132" s="24"/>
      <c r="K132" s="24"/>
      <c r="M132" s="24"/>
      <c r="N132" s="24"/>
      <c r="O132" s="24"/>
      <c r="P132" s="24"/>
      <c r="Q132" s="24"/>
      <c r="R132" s="24"/>
      <c r="S132" s="24"/>
      <c r="T132" s="24"/>
      <c r="U132" s="24"/>
      <c r="V132" s="24"/>
      <c r="W132" s="24"/>
      <c r="X132" s="24"/>
      <c r="Y132" s="24"/>
      <c r="Z132" s="24"/>
      <c r="AA132" s="24"/>
      <c r="AB132" s="24"/>
      <c r="AC132" s="41"/>
      <c r="AD132" s="41"/>
      <c r="AE132" s="41"/>
      <c r="AF132" s="41"/>
      <c r="AG132" s="41"/>
      <c r="AH132" s="41"/>
      <c r="AI132" s="41"/>
      <c r="AJ132" s="41"/>
      <c r="AK132" s="41"/>
      <c r="AL132" s="41"/>
      <c r="AM132" s="41"/>
      <c r="AN132" s="41"/>
      <c r="AO132" s="41"/>
      <c r="AP132" s="41"/>
      <c r="AQ132" s="41"/>
      <c r="AR132" s="41"/>
      <c r="AS132" s="41"/>
      <c r="AU132" s="41"/>
      <c r="AV132" s="41"/>
      <c r="AW132" s="41"/>
      <c r="AX132" s="41"/>
      <c r="AY132" s="41"/>
      <c r="AZ132" s="41"/>
      <c r="BA132" s="41"/>
      <c r="BC132" s="41"/>
      <c r="BD132" s="41"/>
      <c r="BE132" s="41"/>
      <c r="BF132" s="41"/>
      <c r="BG132" s="41"/>
      <c r="BH132" s="41"/>
      <c r="BI132" s="41"/>
      <c r="BJ132" s="41"/>
      <c r="BK132" s="41"/>
      <c r="BL132" s="41"/>
      <c r="BM132" s="24"/>
      <c r="BN132" s="24"/>
      <c r="BO132" s="24"/>
      <c r="BP132" s="24"/>
      <c r="BQ132" s="24"/>
      <c r="BR132" s="24"/>
      <c r="BS132" s="24"/>
    </row>
    <row r="133" spans="1:71" ht="29.25" customHeight="1" x14ac:dyDescent="0.25">
      <c r="A133" s="24"/>
      <c r="B133" s="24"/>
      <c r="C133" s="60"/>
      <c r="D133" s="24"/>
      <c r="E133" s="24"/>
      <c r="F133" s="24"/>
      <c r="G133" s="24"/>
      <c r="H133" s="24"/>
      <c r="I133" s="24"/>
      <c r="J133" s="24"/>
      <c r="K133" s="24"/>
      <c r="M133" s="24"/>
      <c r="N133" s="24"/>
      <c r="O133" s="24"/>
      <c r="P133" s="24"/>
      <c r="Q133" s="24"/>
      <c r="R133" s="24"/>
      <c r="S133" s="24"/>
      <c r="T133" s="24"/>
      <c r="U133" s="24"/>
      <c r="V133" s="24"/>
      <c r="W133" s="24"/>
      <c r="X133" s="24"/>
      <c r="Y133" s="24"/>
      <c r="Z133" s="24"/>
      <c r="AA133" s="24"/>
      <c r="AB133" s="24"/>
      <c r="AC133" s="41"/>
      <c r="AD133" s="41"/>
      <c r="AE133" s="41"/>
      <c r="AF133" s="41"/>
      <c r="AG133" s="41"/>
      <c r="AH133" s="41"/>
      <c r="AI133" s="41"/>
      <c r="AJ133" s="41"/>
      <c r="AK133" s="41"/>
      <c r="AL133" s="41"/>
      <c r="AM133" s="41"/>
      <c r="AN133" s="41"/>
      <c r="AO133" s="41"/>
      <c r="AP133" s="41"/>
      <c r="AQ133" s="41"/>
      <c r="AR133" s="41"/>
      <c r="AS133" s="41"/>
      <c r="AU133" s="41"/>
      <c r="AV133" s="41"/>
      <c r="AW133" s="41"/>
      <c r="AX133" s="41"/>
      <c r="AY133" s="41"/>
      <c r="AZ133" s="41"/>
      <c r="BA133" s="41"/>
      <c r="BC133" s="41"/>
      <c r="BD133" s="41"/>
      <c r="BE133" s="41"/>
      <c r="BF133" s="41"/>
      <c r="BG133" s="41"/>
      <c r="BH133" s="41"/>
      <c r="BI133" s="41"/>
      <c r="BJ133" s="41"/>
      <c r="BK133" s="41"/>
      <c r="BL133" s="41"/>
      <c r="BM133" s="24"/>
      <c r="BN133" s="24"/>
      <c r="BO133" s="24"/>
      <c r="BP133" s="24"/>
      <c r="BQ133" s="24"/>
      <c r="BR133" s="24"/>
      <c r="BS133" s="24"/>
    </row>
    <row r="134" spans="1:71" ht="29.25" customHeight="1" x14ac:dyDescent="0.25">
      <c r="A134" s="24"/>
      <c r="B134" s="24"/>
      <c r="C134" s="60"/>
      <c r="D134" s="24"/>
      <c r="E134" s="24"/>
      <c r="F134" s="24"/>
      <c r="G134" s="24"/>
      <c r="H134" s="24"/>
      <c r="I134" s="24"/>
      <c r="J134" s="24"/>
      <c r="K134" s="24"/>
      <c r="M134" s="24"/>
      <c r="N134" s="24"/>
      <c r="O134" s="24"/>
      <c r="P134" s="24"/>
      <c r="Q134" s="24"/>
      <c r="R134" s="24"/>
      <c r="S134" s="24"/>
      <c r="T134" s="24"/>
      <c r="U134" s="24"/>
      <c r="V134" s="24"/>
      <c r="W134" s="24"/>
      <c r="X134" s="24"/>
      <c r="Y134" s="24"/>
      <c r="Z134" s="24"/>
      <c r="AA134" s="24"/>
      <c r="AB134" s="24"/>
      <c r="AC134" s="41"/>
      <c r="AD134" s="41"/>
      <c r="AE134" s="41"/>
      <c r="AF134" s="41"/>
      <c r="AG134" s="41"/>
      <c r="AH134" s="41"/>
      <c r="AI134" s="41"/>
      <c r="AJ134" s="41"/>
      <c r="AK134" s="41"/>
      <c r="AL134" s="41"/>
      <c r="AM134" s="41"/>
      <c r="AN134" s="41"/>
      <c r="AO134" s="41"/>
      <c r="AP134" s="41"/>
      <c r="AQ134" s="41"/>
      <c r="AR134" s="41"/>
      <c r="AS134" s="41"/>
      <c r="AU134" s="41"/>
      <c r="AV134" s="41"/>
      <c r="AW134" s="41"/>
      <c r="AX134" s="41"/>
      <c r="AY134" s="41"/>
      <c r="AZ134" s="41"/>
      <c r="BA134" s="41"/>
      <c r="BC134" s="41"/>
      <c r="BD134" s="41"/>
      <c r="BE134" s="41"/>
      <c r="BF134" s="41"/>
      <c r="BG134" s="41"/>
      <c r="BH134" s="41"/>
      <c r="BI134" s="41"/>
      <c r="BJ134" s="41"/>
      <c r="BK134" s="41"/>
      <c r="BL134" s="41"/>
      <c r="BM134" s="24"/>
      <c r="BN134" s="24"/>
      <c r="BO134" s="24"/>
      <c r="BP134" s="24"/>
      <c r="BQ134" s="24"/>
      <c r="BR134" s="24"/>
      <c r="BS134" s="24"/>
    </row>
    <row r="135" spans="1:71" ht="29.25" customHeight="1" x14ac:dyDescent="0.2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41"/>
      <c r="AC135" s="41"/>
      <c r="AD135" s="41"/>
      <c r="AE135" s="41"/>
      <c r="AF135" s="41"/>
      <c r="AG135" s="41"/>
      <c r="AH135" s="41"/>
      <c r="AI135" s="41"/>
      <c r="AJ135" s="41"/>
      <c r="AK135" s="41"/>
      <c r="AL135" s="41"/>
      <c r="AM135" s="41"/>
      <c r="AN135" s="41"/>
      <c r="AO135" s="41"/>
      <c r="AP135" s="41"/>
      <c r="AQ135" s="41"/>
      <c r="AR135" s="41"/>
      <c r="AS135" s="41"/>
      <c r="AU135" s="41"/>
      <c r="AV135" s="41"/>
      <c r="AW135" s="41"/>
      <c r="AX135" s="41"/>
      <c r="AY135" s="41"/>
      <c r="AZ135" s="41"/>
      <c r="BA135" s="41"/>
      <c r="BC135" s="41"/>
      <c r="BD135" s="41"/>
      <c r="BE135" s="41"/>
      <c r="BF135" s="41"/>
      <c r="BG135" s="41"/>
      <c r="BH135" s="41"/>
      <c r="BI135" s="41"/>
      <c r="BJ135" s="41"/>
      <c r="BK135" s="41"/>
      <c r="BL135" s="41"/>
      <c r="BM135" s="24"/>
      <c r="BN135" s="24"/>
      <c r="BO135" s="24"/>
      <c r="BP135" s="24"/>
      <c r="BQ135" s="24"/>
      <c r="BR135" s="24"/>
      <c r="BS135" s="24"/>
    </row>
    <row r="136" spans="1:71" ht="29.25" customHeight="1" x14ac:dyDescent="0.2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41"/>
      <c r="AC136" s="41"/>
      <c r="AD136" s="41"/>
      <c r="AE136" s="41"/>
      <c r="AF136" s="41"/>
      <c r="AG136" s="41"/>
      <c r="AH136" s="41"/>
      <c r="AI136" s="41"/>
      <c r="AJ136" s="41"/>
      <c r="AK136" s="41"/>
      <c r="AL136" s="41"/>
      <c r="AM136" s="41"/>
      <c r="AN136" s="41"/>
      <c r="AO136" s="41"/>
      <c r="AP136" s="41"/>
      <c r="AQ136" s="41"/>
      <c r="AR136" s="41"/>
      <c r="AS136" s="41"/>
      <c r="AU136" s="41"/>
      <c r="AV136" s="41"/>
      <c r="AW136" s="41"/>
      <c r="AX136" s="41"/>
      <c r="AY136" s="41"/>
      <c r="AZ136" s="41"/>
      <c r="BA136" s="41"/>
      <c r="BC136" s="41"/>
      <c r="BD136" s="41"/>
      <c r="BE136" s="41"/>
      <c r="BF136" s="41"/>
      <c r="BG136" s="41"/>
      <c r="BH136" s="41"/>
      <c r="BI136" s="41"/>
      <c r="BJ136" s="41"/>
      <c r="BK136" s="41"/>
      <c r="BL136" s="41"/>
      <c r="BM136" s="24"/>
      <c r="BN136" s="24"/>
      <c r="BO136" s="24"/>
      <c r="BP136" s="24"/>
      <c r="BQ136" s="24"/>
      <c r="BR136" s="24"/>
      <c r="BS136" s="24"/>
    </row>
    <row r="137" spans="1:71" ht="29.25" customHeight="1" x14ac:dyDescent="0.2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C137" s="41"/>
      <c r="BD137" s="41"/>
      <c r="BE137" s="41"/>
      <c r="BF137" s="41"/>
      <c r="BG137" s="41"/>
      <c r="BH137" s="41"/>
      <c r="BI137" s="41"/>
      <c r="BJ137" s="41"/>
      <c r="BK137" s="41"/>
      <c r="BL137" s="41"/>
      <c r="BM137" s="24"/>
      <c r="BN137" s="24"/>
      <c r="BO137" s="24"/>
      <c r="BP137" s="24"/>
      <c r="BQ137" s="24"/>
      <c r="BR137" s="24"/>
      <c r="BS137" s="24"/>
    </row>
    <row r="138" spans="1:71" ht="29.25" customHeight="1" x14ac:dyDescent="0.2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C138" s="41"/>
      <c r="BD138" s="41"/>
      <c r="BE138" s="41"/>
      <c r="BF138" s="41"/>
      <c r="BG138" s="41"/>
      <c r="BH138" s="41"/>
      <c r="BI138" s="41"/>
      <c r="BJ138" s="41"/>
      <c r="BK138" s="41"/>
      <c r="BL138" s="41"/>
      <c r="BM138" s="24"/>
      <c r="BN138" s="24"/>
      <c r="BO138" s="24"/>
      <c r="BP138" s="24"/>
      <c r="BQ138" s="24"/>
      <c r="BR138" s="24"/>
      <c r="BS138" s="24"/>
    </row>
    <row r="139" spans="1:71" ht="29.25" customHeight="1" x14ac:dyDescent="0.2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C139" s="41"/>
      <c r="BD139" s="41"/>
      <c r="BE139" s="41"/>
      <c r="BF139" s="41"/>
      <c r="BG139" s="41"/>
      <c r="BH139" s="41"/>
      <c r="BI139" s="41"/>
      <c r="BJ139" s="41"/>
      <c r="BK139" s="41"/>
      <c r="BL139" s="41"/>
      <c r="BM139" s="24"/>
      <c r="BN139" s="24"/>
      <c r="BO139" s="24"/>
      <c r="BP139" s="24"/>
      <c r="BQ139" s="24"/>
      <c r="BR139" s="24"/>
      <c r="BS139" s="24"/>
    </row>
    <row r="140" spans="1:71" ht="29.25" customHeight="1" x14ac:dyDescent="0.2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C140" s="41"/>
      <c r="BD140" s="41"/>
      <c r="BE140" s="41"/>
      <c r="BF140" s="41"/>
      <c r="BG140" s="41"/>
      <c r="BH140" s="41"/>
      <c r="BI140" s="41"/>
      <c r="BJ140" s="41"/>
      <c r="BK140" s="41"/>
      <c r="BL140" s="41"/>
      <c r="BM140" s="24"/>
      <c r="BN140" s="24"/>
      <c r="BO140" s="24"/>
      <c r="BP140" s="24"/>
      <c r="BQ140" s="24"/>
      <c r="BR140" s="24"/>
      <c r="BS140" s="24"/>
    </row>
    <row r="141" spans="1:71" ht="29.25" customHeight="1" x14ac:dyDescent="0.2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C141" s="41"/>
      <c r="BD141" s="41"/>
      <c r="BE141" s="41"/>
      <c r="BF141" s="41"/>
      <c r="BG141" s="41"/>
      <c r="BH141" s="41"/>
      <c r="BI141" s="41"/>
      <c r="BJ141" s="41"/>
      <c r="BK141" s="41"/>
      <c r="BL141" s="41"/>
      <c r="BM141" s="24"/>
      <c r="BN141" s="24"/>
      <c r="BO141" s="24"/>
      <c r="BP141" s="24"/>
      <c r="BQ141" s="24"/>
      <c r="BR141" s="24"/>
      <c r="BS141" s="24"/>
    </row>
    <row r="142" spans="1:71" ht="29.25" customHeight="1" x14ac:dyDescent="0.2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C142" s="41"/>
      <c r="BD142" s="41"/>
      <c r="BE142" s="41"/>
      <c r="BF142" s="41"/>
      <c r="BG142" s="41"/>
      <c r="BH142" s="41"/>
      <c r="BI142" s="41"/>
      <c r="BJ142" s="41"/>
      <c r="BK142" s="41"/>
      <c r="BL142" s="41"/>
      <c r="BM142" s="24"/>
      <c r="BN142" s="24"/>
      <c r="BO142" s="24"/>
      <c r="BP142" s="24"/>
      <c r="BQ142" s="24"/>
      <c r="BR142" s="24"/>
      <c r="BS142" s="24"/>
    </row>
    <row r="143" spans="1:71" ht="29.25" customHeight="1" x14ac:dyDescent="0.2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C143" s="41"/>
      <c r="BD143" s="41"/>
      <c r="BE143" s="41"/>
      <c r="BF143" s="41"/>
      <c r="BG143" s="41"/>
      <c r="BH143" s="41"/>
      <c r="BI143" s="41"/>
      <c r="BJ143" s="41"/>
      <c r="BK143" s="41"/>
      <c r="BL143" s="41"/>
      <c r="BM143" s="24"/>
      <c r="BN143" s="24"/>
      <c r="BO143" s="24"/>
      <c r="BP143" s="24"/>
      <c r="BQ143" s="24"/>
      <c r="BR143" s="24"/>
      <c r="BS143" s="24"/>
    </row>
    <row r="144" spans="1:71" ht="29.25" customHeight="1" x14ac:dyDescent="0.2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C144" s="41"/>
      <c r="BD144" s="41"/>
      <c r="BE144" s="41"/>
      <c r="BF144" s="41"/>
      <c r="BG144" s="41"/>
      <c r="BH144" s="41"/>
      <c r="BI144" s="41"/>
      <c r="BJ144" s="41"/>
      <c r="BK144" s="41"/>
      <c r="BL144" s="41"/>
      <c r="BM144" s="24"/>
      <c r="BN144" s="24"/>
      <c r="BO144" s="24"/>
      <c r="BP144" s="24"/>
      <c r="BQ144" s="24"/>
      <c r="BR144" s="24"/>
      <c r="BS144" s="24"/>
    </row>
    <row r="145" spans="1:71" ht="29.25" customHeight="1" x14ac:dyDescent="0.2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C145" s="41"/>
      <c r="BD145" s="41"/>
      <c r="BE145" s="41"/>
      <c r="BF145" s="41"/>
      <c r="BG145" s="41"/>
      <c r="BH145" s="41"/>
      <c r="BI145" s="41"/>
      <c r="BJ145" s="41"/>
      <c r="BK145" s="41"/>
      <c r="BL145" s="41"/>
      <c r="BM145" s="24"/>
      <c r="BN145" s="24"/>
      <c r="BO145" s="24"/>
      <c r="BP145" s="24"/>
      <c r="BQ145" s="24"/>
      <c r="BR145" s="24"/>
      <c r="BS145" s="24"/>
    </row>
    <row r="146" spans="1:71" ht="29.25" customHeight="1" x14ac:dyDescent="0.2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C146" s="41"/>
      <c r="BD146" s="41"/>
      <c r="BE146" s="41"/>
      <c r="BF146" s="41"/>
      <c r="BG146" s="41"/>
      <c r="BH146" s="41"/>
      <c r="BI146" s="41"/>
      <c r="BJ146" s="41"/>
      <c r="BK146" s="41"/>
      <c r="BL146" s="41"/>
      <c r="BM146" s="24"/>
      <c r="BN146" s="24"/>
      <c r="BO146" s="24"/>
      <c r="BP146" s="24"/>
      <c r="BQ146" s="24"/>
      <c r="BR146" s="24"/>
      <c r="BS146" s="24"/>
    </row>
    <row r="147" spans="1:71" ht="29.25" customHeight="1" x14ac:dyDescent="0.2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C147" s="41"/>
      <c r="BD147" s="41"/>
      <c r="BE147" s="41"/>
      <c r="BF147" s="41"/>
      <c r="BG147" s="41"/>
      <c r="BH147" s="41"/>
      <c r="BI147" s="41"/>
      <c r="BJ147" s="41"/>
      <c r="BK147" s="41"/>
      <c r="BL147" s="41"/>
      <c r="BM147" s="24"/>
      <c r="BN147" s="24"/>
      <c r="BO147" s="24"/>
      <c r="BP147" s="24"/>
      <c r="BQ147" s="24"/>
      <c r="BR147" s="24"/>
      <c r="BS147" s="24"/>
    </row>
    <row r="148" spans="1:71" ht="29.25" customHeight="1" x14ac:dyDescent="0.2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C148" s="41"/>
      <c r="BD148" s="41"/>
      <c r="BE148" s="41"/>
      <c r="BF148" s="41"/>
      <c r="BG148" s="41"/>
      <c r="BH148" s="41"/>
      <c r="BI148" s="41"/>
      <c r="BJ148" s="41"/>
      <c r="BK148" s="41"/>
      <c r="BL148" s="41"/>
      <c r="BM148" s="24"/>
      <c r="BN148" s="24"/>
      <c r="BO148" s="24"/>
      <c r="BP148" s="24"/>
      <c r="BQ148" s="24"/>
      <c r="BR148" s="24"/>
      <c r="BS148" s="24"/>
    </row>
    <row r="149" spans="1:71" ht="29.25" customHeight="1" x14ac:dyDescent="0.2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C149" s="41"/>
      <c r="BD149" s="41"/>
      <c r="BE149" s="41"/>
      <c r="BF149" s="41"/>
      <c r="BG149" s="41"/>
      <c r="BH149" s="41"/>
      <c r="BI149" s="41"/>
      <c r="BJ149" s="41"/>
      <c r="BK149" s="41"/>
      <c r="BL149" s="41"/>
      <c r="BM149" s="24"/>
      <c r="BN149" s="24"/>
      <c r="BO149" s="24"/>
      <c r="BP149" s="24"/>
      <c r="BQ149" s="24"/>
      <c r="BR149" s="24"/>
      <c r="BS149" s="24"/>
    </row>
    <row r="150" spans="1:71" ht="29.25" customHeight="1" x14ac:dyDescent="0.2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C150" s="41"/>
      <c r="BD150" s="41"/>
      <c r="BE150" s="41"/>
      <c r="BF150" s="41"/>
      <c r="BG150" s="41"/>
      <c r="BH150" s="41"/>
      <c r="BI150" s="41"/>
      <c r="BJ150" s="41"/>
      <c r="BK150" s="41"/>
      <c r="BL150" s="41"/>
      <c r="BM150" s="24"/>
      <c r="BN150" s="24"/>
      <c r="BO150" s="24"/>
      <c r="BP150" s="24"/>
      <c r="BQ150" s="24"/>
      <c r="BR150" s="24"/>
      <c r="BS150" s="24"/>
    </row>
    <row r="151" spans="1:71" ht="29.25" customHeight="1" x14ac:dyDescent="0.2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C151" s="41"/>
      <c r="BD151" s="41"/>
      <c r="BE151" s="41"/>
      <c r="BF151" s="41"/>
      <c r="BG151" s="41"/>
      <c r="BH151" s="41"/>
      <c r="BI151" s="41"/>
      <c r="BJ151" s="41"/>
      <c r="BK151" s="41"/>
      <c r="BL151" s="41"/>
      <c r="BM151" s="24"/>
      <c r="BN151" s="24"/>
      <c r="BO151" s="24"/>
      <c r="BP151" s="24"/>
      <c r="BQ151" s="24"/>
      <c r="BR151" s="24"/>
      <c r="BS151" s="24"/>
    </row>
    <row r="152" spans="1:71" ht="29.25" customHeight="1" x14ac:dyDescent="0.2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24"/>
      <c r="BN152" s="24"/>
      <c r="BO152" s="24"/>
      <c r="BP152" s="24"/>
      <c r="BQ152" s="24"/>
      <c r="BR152" s="24"/>
      <c r="BS152" s="24"/>
    </row>
    <row r="153" spans="1:71" ht="29.25" customHeight="1" x14ac:dyDescent="0.2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24"/>
      <c r="BN153" s="24"/>
      <c r="BO153" s="24"/>
      <c r="BP153" s="24"/>
      <c r="BQ153" s="24"/>
      <c r="BR153" s="24"/>
      <c r="BS153" s="24"/>
    </row>
    <row r="154" spans="1:71" ht="29.25" customHeight="1" x14ac:dyDescent="0.2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24"/>
      <c r="BN154" s="24"/>
      <c r="BO154" s="24"/>
      <c r="BP154" s="24"/>
      <c r="BQ154" s="24"/>
      <c r="BR154" s="24"/>
      <c r="BS154" s="24"/>
    </row>
    <row r="155" spans="1:71" ht="29.25" customHeight="1" x14ac:dyDescent="0.2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24"/>
      <c r="BN155" s="24"/>
      <c r="BO155" s="24"/>
      <c r="BP155" s="24"/>
      <c r="BQ155" s="24"/>
      <c r="BR155" s="24"/>
      <c r="BS155" s="24"/>
    </row>
    <row r="156" spans="1:71" ht="29.25" customHeight="1" x14ac:dyDescent="0.2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24"/>
      <c r="BN156" s="24"/>
      <c r="BO156" s="24"/>
      <c r="BP156" s="24"/>
      <c r="BQ156" s="24"/>
      <c r="BR156" s="24"/>
      <c r="BS156" s="24"/>
    </row>
    <row r="157" spans="1:71" ht="29.25" customHeight="1" x14ac:dyDescent="0.2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24"/>
      <c r="BN157" s="24"/>
      <c r="BO157" s="24"/>
      <c r="BP157" s="24"/>
      <c r="BQ157" s="24"/>
      <c r="BR157" s="24"/>
      <c r="BS157" s="24"/>
    </row>
    <row r="158" spans="1:71" ht="29.25" customHeight="1" x14ac:dyDescent="0.2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24"/>
      <c r="BN158" s="24"/>
      <c r="BO158" s="24"/>
      <c r="BP158" s="24"/>
      <c r="BQ158" s="24"/>
      <c r="BR158" s="24"/>
      <c r="BS158" s="24"/>
    </row>
    <row r="159" spans="1:71" ht="29.25" customHeight="1" x14ac:dyDescent="0.2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24"/>
      <c r="BN159" s="24"/>
      <c r="BO159" s="24"/>
      <c r="BP159" s="24"/>
      <c r="BQ159" s="24"/>
      <c r="BR159" s="24"/>
      <c r="BS159" s="24"/>
    </row>
    <row r="160" spans="1:71" ht="29.25" customHeight="1" x14ac:dyDescent="0.2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24"/>
      <c r="BN160" s="24"/>
      <c r="BO160" s="24"/>
      <c r="BP160" s="24"/>
      <c r="BQ160" s="24"/>
      <c r="BR160" s="24"/>
      <c r="BS160" s="24"/>
    </row>
    <row r="161" spans="1:71" ht="29.25" customHeight="1" x14ac:dyDescent="0.2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24"/>
      <c r="BN161" s="24"/>
      <c r="BO161" s="24"/>
      <c r="BP161" s="24"/>
      <c r="BQ161" s="24"/>
      <c r="BR161" s="24"/>
      <c r="BS161" s="24"/>
    </row>
    <row r="162" spans="1:71" ht="29.25" customHeight="1" x14ac:dyDescent="0.2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24"/>
      <c r="BN162" s="24"/>
      <c r="BO162" s="24"/>
      <c r="BP162" s="24"/>
      <c r="BQ162" s="24"/>
      <c r="BR162" s="24"/>
      <c r="BS162" s="24"/>
    </row>
    <row r="163" spans="1:71" ht="29.25" customHeight="1" x14ac:dyDescent="0.2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24"/>
      <c r="BN163" s="24"/>
      <c r="BO163" s="24"/>
      <c r="BP163" s="24"/>
      <c r="BQ163" s="24"/>
      <c r="BR163" s="24"/>
      <c r="BS163" s="24"/>
    </row>
    <row r="164" spans="1:71" ht="29.25" customHeight="1" x14ac:dyDescent="0.2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24"/>
      <c r="BN164" s="24"/>
      <c r="BO164" s="24"/>
      <c r="BP164" s="24"/>
      <c r="BQ164" s="24"/>
      <c r="BR164" s="24"/>
      <c r="BS164" s="24"/>
    </row>
    <row r="165" spans="1:71" ht="29.25" customHeight="1" x14ac:dyDescent="0.2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24"/>
      <c r="BN165" s="24"/>
      <c r="BO165" s="24"/>
      <c r="BP165" s="24"/>
      <c r="BQ165" s="24"/>
      <c r="BR165" s="24"/>
      <c r="BS165" s="24"/>
    </row>
    <row r="166" spans="1:71" ht="29.25" customHeight="1" x14ac:dyDescent="0.2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24"/>
      <c r="BN166" s="24"/>
      <c r="BO166" s="24"/>
      <c r="BP166" s="24"/>
      <c r="BQ166" s="24"/>
      <c r="BR166" s="24"/>
      <c r="BS166" s="24"/>
    </row>
    <row r="167" spans="1:71" ht="29.25" customHeight="1" x14ac:dyDescent="0.2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24"/>
      <c r="BN167" s="24"/>
      <c r="BO167" s="24"/>
      <c r="BP167" s="24"/>
      <c r="BQ167" s="24"/>
      <c r="BR167" s="24"/>
      <c r="BS167" s="24"/>
    </row>
    <row r="168" spans="1:71" ht="29.25" customHeight="1" x14ac:dyDescent="0.2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24"/>
      <c r="BN168" s="24"/>
      <c r="BO168" s="24"/>
      <c r="BP168" s="24"/>
      <c r="BQ168" s="24"/>
      <c r="BR168" s="24"/>
      <c r="BS168" s="24"/>
    </row>
    <row r="169" spans="1:71" ht="29.25" customHeight="1" x14ac:dyDescent="0.2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24"/>
      <c r="BN169" s="24"/>
      <c r="BO169" s="24"/>
      <c r="BP169" s="24"/>
      <c r="BQ169" s="24"/>
      <c r="BR169" s="24"/>
      <c r="BS169" s="24"/>
    </row>
    <row r="170" spans="1:71" ht="29.25" customHeight="1" x14ac:dyDescent="0.2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24"/>
      <c r="BN170" s="24"/>
      <c r="BO170" s="24"/>
      <c r="BP170" s="24"/>
      <c r="BQ170" s="24"/>
      <c r="BR170" s="24"/>
      <c r="BS170" s="24"/>
    </row>
    <row r="171" spans="1:71" ht="29.25" customHeight="1" x14ac:dyDescent="0.2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24"/>
      <c r="BN171" s="24"/>
      <c r="BO171" s="24"/>
      <c r="BP171" s="24"/>
      <c r="BQ171" s="24"/>
      <c r="BR171" s="24"/>
      <c r="BS171" s="24"/>
    </row>
    <row r="172" spans="1:71" ht="29.25" customHeight="1" x14ac:dyDescent="0.2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24"/>
      <c r="BN172" s="24"/>
      <c r="BO172" s="24"/>
      <c r="BP172" s="24"/>
      <c r="BQ172" s="24"/>
      <c r="BR172" s="24"/>
      <c r="BS172" s="24"/>
    </row>
    <row r="173" spans="1:71" ht="29.25" customHeight="1" x14ac:dyDescent="0.2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24"/>
      <c r="BN173" s="24"/>
      <c r="BO173" s="24"/>
      <c r="BP173" s="24"/>
      <c r="BQ173" s="24"/>
      <c r="BR173" s="24"/>
      <c r="BS173" s="24"/>
    </row>
    <row r="174" spans="1:71" ht="29.25" customHeight="1" x14ac:dyDescent="0.2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24"/>
      <c r="BN174" s="24"/>
      <c r="BO174" s="24"/>
      <c r="BP174" s="24"/>
      <c r="BQ174" s="24"/>
      <c r="BR174" s="24"/>
      <c r="BS174" s="24"/>
    </row>
    <row r="175" spans="1:71" ht="29.25" customHeight="1" x14ac:dyDescent="0.2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24"/>
      <c r="BN175" s="24"/>
      <c r="BO175" s="24"/>
      <c r="BP175" s="24"/>
      <c r="BQ175" s="24"/>
      <c r="BR175" s="24"/>
      <c r="BS175" s="24"/>
    </row>
    <row r="176" spans="1:71" ht="29.25" customHeight="1" x14ac:dyDescent="0.2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24"/>
      <c r="BN176" s="24"/>
      <c r="BO176" s="24"/>
      <c r="BP176" s="24"/>
      <c r="BQ176" s="24"/>
      <c r="BR176" s="24"/>
      <c r="BS176" s="24"/>
    </row>
    <row r="177" spans="1:71" ht="29.25" customHeight="1" x14ac:dyDescent="0.2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24"/>
      <c r="BN177" s="24"/>
      <c r="BO177" s="24"/>
      <c r="BP177" s="24"/>
      <c r="BQ177" s="24"/>
      <c r="BR177" s="24"/>
      <c r="BS177" s="24"/>
    </row>
    <row r="178" spans="1:71" ht="29.25" customHeight="1" x14ac:dyDescent="0.2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c r="BJ178" s="41"/>
      <c r="BK178" s="41"/>
      <c r="BL178" s="41"/>
      <c r="BM178" s="24"/>
      <c r="BN178" s="24"/>
      <c r="BO178" s="24"/>
      <c r="BP178" s="24"/>
      <c r="BQ178" s="24"/>
      <c r="BR178" s="24"/>
      <c r="BS178" s="24"/>
    </row>
    <row r="179" spans="1:71" ht="29.25" customHeight="1" x14ac:dyDescent="0.2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c r="BJ179" s="41"/>
      <c r="BK179" s="41"/>
      <c r="BL179" s="41"/>
      <c r="BM179" s="24"/>
      <c r="BN179" s="24"/>
      <c r="BO179" s="24"/>
      <c r="BP179" s="24"/>
      <c r="BQ179" s="24"/>
      <c r="BR179" s="24"/>
      <c r="BS179" s="24"/>
    </row>
    <row r="180" spans="1:71" ht="29.25" customHeight="1" x14ac:dyDescent="0.2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24"/>
      <c r="BN180" s="24"/>
      <c r="BO180" s="24"/>
      <c r="BP180" s="24"/>
      <c r="BQ180" s="24"/>
      <c r="BR180" s="24"/>
      <c r="BS180" s="24"/>
    </row>
    <row r="181" spans="1:71" ht="29.25" customHeight="1" x14ac:dyDescent="0.2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24"/>
      <c r="BN181" s="24"/>
      <c r="BO181" s="24"/>
      <c r="BP181" s="24"/>
      <c r="BQ181" s="24"/>
      <c r="BR181" s="24"/>
      <c r="BS181" s="24"/>
    </row>
    <row r="182" spans="1:71" ht="29.25" customHeight="1" x14ac:dyDescent="0.2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24"/>
      <c r="BN182" s="24"/>
      <c r="BO182" s="24"/>
      <c r="BP182" s="24"/>
      <c r="BQ182" s="24"/>
      <c r="BR182" s="24"/>
      <c r="BS182" s="24"/>
    </row>
    <row r="183" spans="1:71" ht="29.25" customHeight="1" x14ac:dyDescent="0.2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24"/>
      <c r="BN183" s="24"/>
      <c r="BO183" s="24"/>
      <c r="BP183" s="24"/>
      <c r="BQ183" s="24"/>
      <c r="BR183" s="24"/>
      <c r="BS183" s="24"/>
    </row>
    <row r="184" spans="1:71" ht="29.25" customHeight="1" x14ac:dyDescent="0.2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24"/>
      <c r="BN184" s="24"/>
      <c r="BO184" s="24"/>
      <c r="BP184" s="24"/>
      <c r="BQ184" s="24"/>
      <c r="BR184" s="24"/>
      <c r="BS184" s="24"/>
    </row>
    <row r="185" spans="1:71" ht="29.25" customHeight="1" x14ac:dyDescent="0.2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24"/>
      <c r="BN185" s="24"/>
      <c r="BO185" s="24"/>
      <c r="BP185" s="24"/>
      <c r="BQ185" s="24"/>
      <c r="BR185" s="24"/>
      <c r="BS185" s="24"/>
    </row>
    <row r="186" spans="1:71" ht="29.25" customHeight="1" x14ac:dyDescent="0.2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24"/>
      <c r="BN186" s="24"/>
      <c r="BO186" s="24"/>
      <c r="BP186" s="24"/>
      <c r="BQ186" s="24"/>
      <c r="BR186" s="24"/>
      <c r="BS186" s="24"/>
    </row>
    <row r="187" spans="1:71" ht="29.25" customHeight="1" x14ac:dyDescent="0.2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24"/>
      <c r="BN187" s="24"/>
      <c r="BO187" s="24"/>
      <c r="BP187" s="24"/>
      <c r="BQ187" s="24"/>
      <c r="BR187" s="24"/>
      <c r="BS187" s="24"/>
    </row>
    <row r="188" spans="1:71" ht="29.25" customHeight="1" x14ac:dyDescent="0.2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24"/>
      <c r="BN188" s="24"/>
      <c r="BO188" s="24"/>
      <c r="BP188" s="24"/>
      <c r="BQ188" s="24"/>
      <c r="BR188" s="24"/>
      <c r="BS188" s="24"/>
    </row>
    <row r="189" spans="1:71" ht="29.25" customHeight="1" x14ac:dyDescent="0.2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24"/>
      <c r="BN189" s="24"/>
      <c r="BO189" s="24"/>
      <c r="BP189" s="24"/>
      <c r="BQ189" s="24"/>
      <c r="BR189" s="24"/>
      <c r="BS189" s="24"/>
    </row>
    <row r="190" spans="1:71" ht="29.25" customHeight="1" x14ac:dyDescent="0.2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24"/>
      <c r="BN190" s="24"/>
      <c r="BO190" s="24"/>
      <c r="BP190" s="24"/>
      <c r="BQ190" s="24"/>
      <c r="BR190" s="24"/>
      <c r="BS190" s="24"/>
    </row>
    <row r="191" spans="1:71" ht="29.25" customHeight="1" x14ac:dyDescent="0.2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24"/>
      <c r="BN191" s="24"/>
      <c r="BO191" s="24"/>
      <c r="BP191" s="24"/>
      <c r="BQ191" s="24"/>
      <c r="BR191" s="24"/>
      <c r="BS191" s="24"/>
    </row>
    <row r="192" spans="1:71" ht="29.25" customHeight="1" x14ac:dyDescent="0.2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24"/>
      <c r="BN192" s="24"/>
      <c r="BO192" s="24"/>
      <c r="BP192" s="24"/>
      <c r="BQ192" s="24"/>
      <c r="BR192" s="24"/>
      <c r="BS192" s="24"/>
    </row>
    <row r="193" spans="1:71" ht="29.25" customHeight="1" x14ac:dyDescent="0.2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24"/>
      <c r="BN193" s="24"/>
      <c r="BO193" s="24"/>
      <c r="BP193" s="24"/>
      <c r="BQ193" s="24"/>
      <c r="BR193" s="24"/>
      <c r="BS193" s="24"/>
    </row>
    <row r="194" spans="1:71" ht="29.25" customHeight="1" x14ac:dyDescent="0.2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24"/>
      <c r="BN194" s="24"/>
      <c r="BO194" s="24"/>
      <c r="BP194" s="24"/>
      <c r="BQ194" s="24"/>
      <c r="BR194" s="24"/>
      <c r="BS194" s="24"/>
    </row>
    <row r="195" spans="1:71" ht="29.25" customHeight="1" x14ac:dyDescent="0.2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24"/>
      <c r="BN195" s="24"/>
      <c r="BO195" s="24"/>
      <c r="BP195" s="24"/>
      <c r="BQ195" s="24"/>
      <c r="BR195" s="24"/>
      <c r="BS195" s="24"/>
    </row>
    <row r="196" spans="1:71" ht="29.25" customHeight="1" x14ac:dyDescent="0.2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24"/>
      <c r="BN196" s="24"/>
      <c r="BO196" s="24"/>
      <c r="BP196" s="24"/>
      <c r="BQ196" s="24"/>
      <c r="BR196" s="24"/>
      <c r="BS196" s="24"/>
    </row>
    <row r="197" spans="1:71" ht="29.25" customHeight="1" x14ac:dyDescent="0.2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c r="BJ197" s="41"/>
      <c r="BK197" s="41"/>
      <c r="BL197" s="41"/>
      <c r="BM197" s="24"/>
      <c r="BN197" s="24"/>
      <c r="BO197" s="24"/>
      <c r="BP197" s="24"/>
      <c r="BQ197" s="24"/>
      <c r="BR197" s="24"/>
      <c r="BS197" s="24"/>
    </row>
    <row r="198" spans="1:71" ht="29.25" customHeight="1" x14ac:dyDescent="0.2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c r="BJ198" s="41"/>
      <c r="BK198" s="41"/>
      <c r="BL198" s="41"/>
      <c r="BM198" s="24"/>
      <c r="BN198" s="24"/>
      <c r="BO198" s="24"/>
      <c r="BP198" s="24"/>
      <c r="BQ198" s="24"/>
      <c r="BR198" s="24"/>
      <c r="BS198" s="24"/>
    </row>
    <row r="199" spans="1:71" ht="29.25" customHeight="1" x14ac:dyDescent="0.2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c r="BJ199" s="41"/>
      <c r="BK199" s="41"/>
      <c r="BL199" s="41"/>
      <c r="BM199" s="24"/>
      <c r="BN199" s="24"/>
      <c r="BO199" s="24"/>
      <c r="BP199" s="24"/>
      <c r="BQ199" s="24"/>
      <c r="BR199" s="24"/>
      <c r="BS199" s="24"/>
    </row>
    <row r="200" spans="1:71" ht="29.25" customHeight="1" x14ac:dyDescent="0.2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c r="BJ200" s="41"/>
      <c r="BK200" s="41"/>
      <c r="BL200" s="41"/>
      <c r="BM200" s="24"/>
      <c r="BN200" s="24"/>
      <c r="BO200" s="24"/>
      <c r="BP200" s="24"/>
      <c r="BQ200" s="24"/>
      <c r="BR200" s="24"/>
      <c r="BS200" s="24"/>
    </row>
    <row r="201" spans="1:71" ht="29.25" customHeight="1" x14ac:dyDescent="0.2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24"/>
      <c r="BN201" s="24"/>
      <c r="BO201" s="24"/>
      <c r="BP201" s="24"/>
      <c r="BQ201" s="24"/>
      <c r="BR201" s="24"/>
      <c r="BS201" s="24"/>
    </row>
    <row r="202" spans="1:71" ht="29.25" customHeight="1" x14ac:dyDescent="0.2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c r="BJ202" s="41"/>
      <c r="BK202" s="41"/>
      <c r="BL202" s="41"/>
      <c r="BM202" s="24"/>
      <c r="BN202" s="24"/>
      <c r="BO202" s="24"/>
      <c r="BP202" s="24"/>
      <c r="BQ202" s="24"/>
      <c r="BR202" s="24"/>
      <c r="BS202" s="24"/>
    </row>
    <row r="203" spans="1:71" ht="29.25" customHeight="1" x14ac:dyDescent="0.2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c r="BJ203" s="41"/>
      <c r="BK203" s="41"/>
      <c r="BL203" s="41"/>
      <c r="BM203" s="24"/>
      <c r="BN203" s="24"/>
      <c r="BO203" s="24"/>
      <c r="BP203" s="24"/>
      <c r="BQ203" s="24"/>
      <c r="BR203" s="24"/>
      <c r="BS203" s="24"/>
    </row>
    <row r="204" spans="1:71" ht="29.25" customHeight="1" x14ac:dyDescent="0.2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c r="BJ204" s="41"/>
      <c r="BK204" s="41"/>
      <c r="BL204" s="41"/>
      <c r="BM204" s="24"/>
      <c r="BN204" s="24"/>
      <c r="BO204" s="24"/>
      <c r="BP204" s="24"/>
      <c r="BQ204" s="24"/>
      <c r="BR204" s="24"/>
      <c r="BS204" s="24"/>
    </row>
    <row r="205" spans="1:71" ht="29.25" customHeight="1" x14ac:dyDescent="0.2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c r="BJ205" s="41"/>
      <c r="BK205" s="41"/>
      <c r="BL205" s="41"/>
      <c r="BM205" s="24"/>
      <c r="BN205" s="24"/>
      <c r="BO205" s="24"/>
      <c r="BP205" s="24"/>
      <c r="BQ205" s="24"/>
      <c r="BR205" s="24"/>
      <c r="BS205" s="24"/>
    </row>
    <row r="206" spans="1:71" ht="29.25" customHeight="1" x14ac:dyDescent="0.2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24"/>
      <c r="BN206" s="24"/>
      <c r="BO206" s="24"/>
      <c r="BP206" s="24"/>
      <c r="BQ206" s="24"/>
      <c r="BR206" s="24"/>
      <c r="BS206" s="24"/>
    </row>
    <row r="207" spans="1:71" ht="29.25" customHeight="1" x14ac:dyDescent="0.2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24"/>
      <c r="BN207" s="24"/>
      <c r="BO207" s="24"/>
      <c r="BP207" s="24"/>
      <c r="BQ207" s="24"/>
      <c r="BR207" s="24"/>
      <c r="BS207" s="24"/>
    </row>
    <row r="208" spans="1:71" ht="29.25" customHeight="1" x14ac:dyDescent="0.2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24"/>
      <c r="BN208" s="24"/>
      <c r="BO208" s="24"/>
      <c r="BP208" s="24"/>
      <c r="BQ208" s="24"/>
      <c r="BR208" s="24"/>
      <c r="BS208" s="24"/>
    </row>
    <row r="209" spans="1:71" ht="29.25" customHeight="1" x14ac:dyDescent="0.2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24"/>
      <c r="BN209" s="24"/>
      <c r="BO209" s="24"/>
      <c r="BP209" s="24"/>
      <c r="BQ209" s="24"/>
      <c r="BR209" s="24"/>
      <c r="BS209" s="24"/>
    </row>
    <row r="210" spans="1:71" ht="29.25" customHeight="1" x14ac:dyDescent="0.2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24"/>
      <c r="BN210" s="24"/>
      <c r="BO210" s="24"/>
      <c r="BP210" s="24"/>
      <c r="BQ210" s="24"/>
      <c r="BR210" s="24"/>
      <c r="BS210" s="24"/>
    </row>
    <row r="211" spans="1:71" ht="29.25" customHeight="1" x14ac:dyDescent="0.2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24"/>
      <c r="BN211" s="24"/>
      <c r="BO211" s="24"/>
      <c r="BP211" s="24"/>
      <c r="BQ211" s="24"/>
      <c r="BR211" s="24"/>
      <c r="BS211" s="24"/>
    </row>
    <row r="212" spans="1:71" ht="29.25" customHeight="1" x14ac:dyDescent="0.2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24"/>
      <c r="BN212" s="24"/>
      <c r="BO212" s="24"/>
      <c r="BP212" s="24"/>
      <c r="BQ212" s="24"/>
      <c r="BR212" s="24"/>
      <c r="BS212" s="24"/>
    </row>
    <row r="213" spans="1:71" ht="29.25" customHeight="1" x14ac:dyDescent="0.2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24"/>
      <c r="BN213" s="24"/>
      <c r="BO213" s="24"/>
      <c r="BP213" s="24"/>
      <c r="BQ213" s="24"/>
      <c r="BR213" s="24"/>
      <c r="BS213" s="24"/>
    </row>
    <row r="214" spans="1:71" ht="29.25" customHeight="1" x14ac:dyDescent="0.2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24"/>
      <c r="BN214" s="24"/>
      <c r="BO214" s="24"/>
      <c r="BP214" s="24"/>
      <c r="BQ214" s="24"/>
      <c r="BR214" s="24"/>
      <c r="BS214" s="24"/>
    </row>
    <row r="215" spans="1:71" ht="29.25" customHeight="1" x14ac:dyDescent="0.2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24"/>
      <c r="BN215" s="24"/>
      <c r="BO215" s="24"/>
      <c r="BP215" s="24"/>
      <c r="BQ215" s="24"/>
      <c r="BR215" s="24"/>
      <c r="BS215" s="24"/>
    </row>
    <row r="216" spans="1:71" ht="29.25" customHeight="1" x14ac:dyDescent="0.2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24"/>
      <c r="BN216" s="24"/>
      <c r="BO216" s="24"/>
      <c r="BP216" s="24"/>
      <c r="BQ216" s="24"/>
      <c r="BR216" s="24"/>
      <c r="BS216" s="24"/>
    </row>
    <row r="217" spans="1:71" ht="29.25" customHeight="1" x14ac:dyDescent="0.2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24"/>
      <c r="BN217" s="24"/>
      <c r="BO217" s="24"/>
      <c r="BP217" s="24"/>
      <c r="BQ217" s="24"/>
      <c r="BR217" s="24"/>
      <c r="BS217" s="24"/>
    </row>
    <row r="218" spans="1:71" ht="29.25" customHeight="1" x14ac:dyDescent="0.2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24"/>
      <c r="BN218" s="24"/>
      <c r="BO218" s="24"/>
      <c r="BP218" s="24"/>
      <c r="BQ218" s="24"/>
      <c r="BR218" s="24"/>
      <c r="BS218" s="24"/>
    </row>
    <row r="219" spans="1:71" ht="29.25" customHeight="1" x14ac:dyDescent="0.2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24"/>
      <c r="BN219" s="24"/>
      <c r="BO219" s="24"/>
      <c r="BP219" s="24"/>
      <c r="BQ219" s="24"/>
      <c r="BR219" s="24"/>
      <c r="BS219" s="24"/>
    </row>
    <row r="220" spans="1:71" ht="29.25" customHeight="1" x14ac:dyDescent="0.2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24"/>
      <c r="BN220" s="24"/>
      <c r="BO220" s="24"/>
      <c r="BP220" s="24"/>
      <c r="BQ220" s="24"/>
      <c r="BR220" s="24"/>
      <c r="BS220" s="24"/>
    </row>
    <row r="221" spans="1:71" ht="29.25" customHeight="1" x14ac:dyDescent="0.2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24"/>
      <c r="BN221" s="24"/>
      <c r="BO221" s="24"/>
      <c r="BP221" s="24"/>
      <c r="BQ221" s="24"/>
      <c r="BR221" s="24"/>
      <c r="BS221" s="24"/>
    </row>
    <row r="222" spans="1:71" ht="29.25" customHeight="1" x14ac:dyDescent="0.2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24"/>
      <c r="BN222" s="24"/>
      <c r="BO222" s="24"/>
      <c r="BP222" s="24"/>
      <c r="BQ222" s="24"/>
      <c r="BR222" s="24"/>
      <c r="BS222" s="24"/>
    </row>
    <row r="223" spans="1:71" ht="29.25" customHeight="1" x14ac:dyDescent="0.2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24"/>
      <c r="BN223" s="24"/>
      <c r="BO223" s="24"/>
      <c r="BP223" s="24"/>
      <c r="BQ223" s="24"/>
      <c r="BR223" s="24"/>
      <c r="BS223" s="24"/>
    </row>
    <row r="224" spans="1:71" ht="29.25" customHeight="1" x14ac:dyDescent="0.2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24"/>
      <c r="BN224" s="24"/>
      <c r="BO224" s="24"/>
      <c r="BP224" s="24"/>
      <c r="BQ224" s="24"/>
      <c r="BR224" s="24"/>
      <c r="BS224" s="24"/>
    </row>
    <row r="225" spans="1:71" ht="29.25" customHeight="1" x14ac:dyDescent="0.2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24"/>
      <c r="BN225" s="24"/>
      <c r="BO225" s="24"/>
      <c r="BP225" s="24"/>
      <c r="BQ225" s="24"/>
      <c r="BR225" s="24"/>
      <c r="BS225" s="24"/>
    </row>
    <row r="226" spans="1:71" ht="29.25" customHeight="1" x14ac:dyDescent="0.2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24"/>
      <c r="BN226" s="24"/>
      <c r="BO226" s="24"/>
      <c r="BP226" s="24"/>
      <c r="BQ226" s="24"/>
      <c r="BR226" s="24"/>
      <c r="BS226" s="24"/>
    </row>
    <row r="227" spans="1:71" ht="29.25" customHeight="1" x14ac:dyDescent="0.2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24"/>
      <c r="BN227" s="24"/>
      <c r="BO227" s="24"/>
      <c r="BP227" s="24"/>
      <c r="BQ227" s="24"/>
      <c r="BR227" s="24"/>
      <c r="BS227" s="24"/>
    </row>
    <row r="228" spans="1:71" ht="29.25" customHeight="1" x14ac:dyDescent="0.2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24"/>
      <c r="BN228" s="24"/>
      <c r="BO228" s="24"/>
      <c r="BP228" s="24"/>
      <c r="BQ228" s="24"/>
      <c r="BR228" s="24"/>
      <c r="BS228" s="24"/>
    </row>
    <row r="229" spans="1:71" ht="29.25" customHeight="1" x14ac:dyDescent="0.2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24"/>
      <c r="BN229" s="24"/>
      <c r="BO229" s="24"/>
      <c r="BP229" s="24"/>
      <c r="BQ229" s="24"/>
      <c r="BR229" s="24"/>
      <c r="BS229" s="24"/>
    </row>
    <row r="230" spans="1:71" ht="29.25" customHeight="1" x14ac:dyDescent="0.2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24"/>
      <c r="BN230" s="24"/>
      <c r="BO230" s="24"/>
      <c r="BP230" s="24"/>
      <c r="BQ230" s="24"/>
      <c r="BR230" s="24"/>
      <c r="BS230" s="24"/>
    </row>
    <row r="231" spans="1:71" ht="29.25" customHeight="1" x14ac:dyDescent="0.2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24"/>
      <c r="BN231" s="24"/>
      <c r="BO231" s="24"/>
      <c r="BP231" s="24"/>
      <c r="BQ231" s="24"/>
      <c r="BR231" s="24"/>
      <c r="BS231" s="24"/>
    </row>
    <row r="232" spans="1:71" ht="29.25" customHeight="1" x14ac:dyDescent="0.2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1"/>
      <c r="BJ232" s="41"/>
      <c r="BK232" s="41"/>
      <c r="BL232" s="41"/>
      <c r="BM232" s="24"/>
      <c r="BN232" s="24"/>
      <c r="BO232" s="24"/>
      <c r="BP232" s="24"/>
      <c r="BQ232" s="24"/>
      <c r="BR232" s="24"/>
      <c r="BS232" s="24"/>
    </row>
    <row r="233" spans="1:71" ht="29.25" customHeight="1" x14ac:dyDescent="0.2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1"/>
      <c r="BJ233" s="41"/>
      <c r="BK233" s="41"/>
      <c r="BL233" s="41"/>
      <c r="BM233" s="24"/>
      <c r="BN233" s="24"/>
      <c r="BO233" s="24"/>
      <c r="BP233" s="24"/>
      <c r="BQ233" s="24"/>
      <c r="BR233" s="24"/>
      <c r="BS233" s="24"/>
    </row>
    <row r="234" spans="1:71" ht="29.25" customHeight="1" x14ac:dyDescent="0.2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24"/>
      <c r="BN234" s="24"/>
      <c r="BO234" s="24"/>
      <c r="BP234" s="24"/>
      <c r="BQ234" s="24"/>
      <c r="BR234" s="24"/>
      <c r="BS234" s="24"/>
    </row>
    <row r="235" spans="1:71" ht="29.25" customHeight="1" x14ac:dyDescent="0.2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24"/>
      <c r="BN235" s="24"/>
      <c r="BO235" s="24"/>
      <c r="BP235" s="24"/>
      <c r="BQ235" s="24"/>
      <c r="BR235" s="24"/>
      <c r="BS235" s="24"/>
    </row>
    <row r="236" spans="1:71" ht="29.25" customHeight="1" x14ac:dyDescent="0.2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24"/>
      <c r="BN236" s="24"/>
      <c r="BO236" s="24"/>
      <c r="BP236" s="24"/>
      <c r="BQ236" s="24"/>
      <c r="BR236" s="24"/>
      <c r="BS236" s="24"/>
    </row>
    <row r="237" spans="1:71" ht="29.25" customHeight="1" x14ac:dyDescent="0.2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24"/>
      <c r="BN237" s="24"/>
      <c r="BO237" s="24"/>
      <c r="BP237" s="24"/>
      <c r="BQ237" s="24"/>
      <c r="BR237" s="24"/>
      <c r="BS237" s="24"/>
    </row>
    <row r="238" spans="1:71" ht="29.25" customHeight="1" x14ac:dyDescent="0.2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24"/>
      <c r="BN238" s="24"/>
      <c r="BO238" s="24"/>
      <c r="BP238" s="24"/>
      <c r="BQ238" s="24"/>
      <c r="BR238" s="24"/>
      <c r="BS238" s="24"/>
    </row>
    <row r="239" spans="1:71" ht="29.25" customHeight="1" x14ac:dyDescent="0.2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1"/>
      <c r="BJ239" s="41"/>
      <c r="BK239" s="41"/>
      <c r="BL239" s="41"/>
      <c r="BM239" s="24"/>
      <c r="BN239" s="24"/>
      <c r="BO239" s="24"/>
      <c r="BP239" s="24"/>
      <c r="BQ239" s="24"/>
      <c r="BR239" s="24"/>
      <c r="BS239" s="24"/>
    </row>
    <row r="240" spans="1:71" ht="29.25" customHeight="1" x14ac:dyDescent="0.2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c r="BI240" s="41"/>
      <c r="BJ240" s="41"/>
      <c r="BK240" s="41"/>
      <c r="BL240" s="41"/>
      <c r="BM240" s="24"/>
      <c r="BN240" s="24"/>
      <c r="BO240" s="24"/>
      <c r="BP240" s="24"/>
      <c r="BQ240" s="24"/>
      <c r="BR240" s="24"/>
      <c r="BS240" s="24"/>
    </row>
    <row r="241" spans="1:71" ht="29.25" customHeight="1" x14ac:dyDescent="0.2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c r="BI241" s="41"/>
      <c r="BJ241" s="41"/>
      <c r="BK241" s="41"/>
      <c r="BL241" s="41"/>
      <c r="BM241" s="24"/>
      <c r="BN241" s="24"/>
      <c r="BO241" s="24"/>
      <c r="BP241" s="24"/>
      <c r="BQ241" s="24"/>
      <c r="BR241" s="24"/>
      <c r="BS241" s="24"/>
    </row>
    <row r="242" spans="1:71" ht="29.25" customHeight="1" x14ac:dyDescent="0.2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c r="BI242" s="41"/>
      <c r="BJ242" s="41"/>
      <c r="BK242" s="41"/>
      <c r="BL242" s="41"/>
      <c r="BM242" s="24"/>
      <c r="BN242" s="24"/>
      <c r="BO242" s="24"/>
      <c r="BP242" s="24"/>
      <c r="BQ242" s="24"/>
      <c r="BR242" s="24"/>
      <c r="BS242" s="24"/>
    </row>
    <row r="243" spans="1:71" ht="29.25" customHeight="1" x14ac:dyDescent="0.2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c r="BI243" s="41"/>
      <c r="BJ243" s="41"/>
      <c r="BK243" s="41"/>
      <c r="BL243" s="41"/>
      <c r="BM243" s="24"/>
      <c r="BN243" s="24"/>
      <c r="BO243" s="24"/>
      <c r="BP243" s="24"/>
      <c r="BQ243" s="24"/>
      <c r="BR243" s="24"/>
      <c r="BS243" s="24"/>
    </row>
    <row r="244" spans="1:71" ht="29.25" customHeight="1" x14ac:dyDescent="0.2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1"/>
      <c r="BJ244" s="41"/>
      <c r="BK244" s="41"/>
      <c r="BL244" s="41"/>
      <c r="BM244" s="24"/>
      <c r="BN244" s="24"/>
      <c r="BO244" s="24"/>
      <c r="BP244" s="24"/>
      <c r="BQ244" s="24"/>
      <c r="BR244" s="24"/>
      <c r="BS244" s="24"/>
    </row>
    <row r="245" spans="1:71" ht="29.25" customHeight="1" x14ac:dyDescent="0.2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c r="BE245" s="41"/>
      <c r="BF245" s="41"/>
      <c r="BG245" s="41"/>
      <c r="BH245" s="41"/>
      <c r="BI245" s="41"/>
      <c r="BJ245" s="41"/>
      <c r="BK245" s="41"/>
      <c r="BL245" s="41"/>
      <c r="BM245" s="24"/>
      <c r="BN245" s="24"/>
      <c r="BO245" s="24"/>
      <c r="BP245" s="24"/>
      <c r="BQ245" s="24"/>
      <c r="BR245" s="24"/>
      <c r="BS245" s="24"/>
    </row>
    <row r="246" spans="1:71" ht="29.25" customHeight="1" x14ac:dyDescent="0.2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F246" s="41"/>
      <c r="BG246" s="41"/>
      <c r="BH246" s="41"/>
      <c r="BI246" s="41"/>
      <c r="BJ246" s="41"/>
      <c r="BK246" s="41"/>
      <c r="BL246" s="41"/>
      <c r="BM246" s="24"/>
      <c r="BN246" s="24"/>
      <c r="BO246" s="24"/>
      <c r="BP246" s="24"/>
      <c r="BQ246" s="24"/>
      <c r="BR246" s="24"/>
      <c r="BS246" s="24"/>
    </row>
    <row r="247" spans="1:71" ht="29.25" customHeight="1" x14ac:dyDescent="0.2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c r="BE247" s="41"/>
      <c r="BF247" s="41"/>
      <c r="BG247" s="41"/>
      <c r="BH247" s="41"/>
      <c r="BI247" s="41"/>
      <c r="BJ247" s="41"/>
      <c r="BK247" s="41"/>
      <c r="BL247" s="41"/>
      <c r="BM247" s="24"/>
      <c r="BN247" s="24"/>
      <c r="BO247" s="24"/>
      <c r="BP247" s="24"/>
      <c r="BQ247" s="24"/>
      <c r="BR247" s="24"/>
      <c r="BS247" s="24"/>
    </row>
    <row r="248" spans="1:71" ht="29.25" customHeight="1" x14ac:dyDescent="0.2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c r="BE248" s="41"/>
      <c r="BF248" s="41"/>
      <c r="BG248" s="41"/>
      <c r="BH248" s="41"/>
      <c r="BI248" s="41"/>
      <c r="BJ248" s="41"/>
      <c r="BK248" s="41"/>
      <c r="BL248" s="41"/>
      <c r="BM248" s="24"/>
      <c r="BN248" s="24"/>
      <c r="BO248" s="24"/>
      <c r="BP248" s="24"/>
      <c r="BQ248" s="24"/>
      <c r="BR248" s="24"/>
      <c r="BS248" s="24"/>
    </row>
    <row r="249" spans="1:71" ht="29.25" customHeight="1" x14ac:dyDescent="0.2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c r="BE249" s="41"/>
      <c r="BF249" s="41"/>
      <c r="BG249" s="41"/>
      <c r="BH249" s="41"/>
      <c r="BI249" s="41"/>
      <c r="BJ249" s="41"/>
      <c r="BK249" s="41"/>
      <c r="BL249" s="41"/>
      <c r="BM249" s="24"/>
      <c r="BN249" s="24"/>
      <c r="BO249" s="24"/>
      <c r="BP249" s="24"/>
      <c r="BQ249" s="24"/>
      <c r="BR249" s="24"/>
      <c r="BS249" s="24"/>
    </row>
    <row r="250" spans="1:71" ht="29.25" customHeight="1" x14ac:dyDescent="0.2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c r="BE250" s="41"/>
      <c r="BF250" s="41"/>
      <c r="BG250" s="41"/>
      <c r="BH250" s="41"/>
      <c r="BI250" s="41"/>
      <c r="BJ250" s="41"/>
      <c r="BK250" s="41"/>
      <c r="BL250" s="41"/>
      <c r="BM250" s="24"/>
      <c r="BN250" s="24"/>
      <c r="BO250" s="24"/>
      <c r="BP250" s="24"/>
      <c r="BQ250" s="24"/>
      <c r="BR250" s="24"/>
      <c r="BS250" s="24"/>
    </row>
    <row r="251" spans="1:71" ht="29.25" customHeight="1" x14ac:dyDescent="0.2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c r="BE251" s="41"/>
      <c r="BF251" s="41"/>
      <c r="BG251" s="41"/>
      <c r="BH251" s="41"/>
      <c r="BI251" s="41"/>
      <c r="BJ251" s="41"/>
      <c r="BK251" s="41"/>
      <c r="BL251" s="41"/>
      <c r="BM251" s="24"/>
      <c r="BN251" s="24"/>
      <c r="BO251" s="24"/>
      <c r="BP251" s="24"/>
      <c r="BQ251" s="24"/>
      <c r="BR251" s="24"/>
      <c r="BS251" s="24"/>
    </row>
    <row r="252" spans="1:71" ht="29.25" customHeight="1" x14ac:dyDescent="0.2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c r="BE252" s="41"/>
      <c r="BF252" s="41"/>
      <c r="BG252" s="41"/>
      <c r="BH252" s="41"/>
      <c r="BI252" s="41"/>
      <c r="BJ252" s="41"/>
      <c r="BK252" s="41"/>
      <c r="BL252" s="41"/>
      <c r="BM252" s="24"/>
      <c r="BN252" s="24"/>
      <c r="BO252" s="24"/>
      <c r="BP252" s="24"/>
      <c r="BQ252" s="24"/>
      <c r="BR252" s="24"/>
      <c r="BS252" s="24"/>
    </row>
    <row r="253" spans="1:71" ht="29.25" customHeight="1" x14ac:dyDescent="0.2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c r="BE253" s="41"/>
      <c r="BF253" s="41"/>
      <c r="BG253" s="41"/>
      <c r="BH253" s="41"/>
      <c r="BI253" s="41"/>
      <c r="BJ253" s="41"/>
      <c r="BK253" s="41"/>
      <c r="BL253" s="41"/>
      <c r="BM253" s="24"/>
      <c r="BN253" s="24"/>
      <c r="BO253" s="24"/>
      <c r="BP253" s="24"/>
      <c r="BQ253" s="24"/>
      <c r="BR253" s="24"/>
      <c r="BS253" s="24"/>
    </row>
    <row r="254" spans="1:71" ht="29.25" customHeight="1" x14ac:dyDescent="0.2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c r="BE254" s="41"/>
      <c r="BF254" s="41"/>
      <c r="BG254" s="41"/>
      <c r="BH254" s="41"/>
      <c r="BI254" s="41"/>
      <c r="BJ254" s="41"/>
      <c r="BK254" s="41"/>
      <c r="BL254" s="41"/>
      <c r="BM254" s="24"/>
      <c r="BN254" s="24"/>
      <c r="BO254" s="24"/>
      <c r="BP254" s="24"/>
      <c r="BQ254" s="24"/>
      <c r="BR254" s="24"/>
      <c r="BS254" s="24"/>
    </row>
    <row r="255" spans="1:71" ht="29.25" customHeight="1" x14ac:dyDescent="0.2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c r="BE255" s="41"/>
      <c r="BF255" s="41"/>
      <c r="BG255" s="41"/>
      <c r="BH255" s="41"/>
      <c r="BI255" s="41"/>
      <c r="BJ255" s="41"/>
      <c r="BK255" s="41"/>
      <c r="BL255" s="41"/>
      <c r="BM255" s="24"/>
      <c r="BN255" s="24"/>
      <c r="BO255" s="24"/>
      <c r="BP255" s="24"/>
      <c r="BQ255" s="24"/>
      <c r="BR255" s="24"/>
      <c r="BS255" s="24"/>
    </row>
    <row r="256" spans="1:71" ht="29.25" customHeight="1" x14ac:dyDescent="0.2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c r="BE256" s="41"/>
      <c r="BF256" s="41"/>
      <c r="BG256" s="41"/>
      <c r="BH256" s="41"/>
      <c r="BI256" s="41"/>
      <c r="BJ256" s="41"/>
      <c r="BK256" s="41"/>
      <c r="BL256" s="41"/>
      <c r="BM256" s="24"/>
      <c r="BN256" s="24"/>
      <c r="BO256" s="24"/>
      <c r="BP256" s="24"/>
      <c r="BQ256" s="24"/>
      <c r="BR256" s="24"/>
      <c r="BS256" s="24"/>
    </row>
    <row r="257" spans="1:71" ht="29.25" customHeight="1" x14ac:dyDescent="0.2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41"/>
      <c r="AC257" s="41"/>
      <c r="AD257" s="41"/>
      <c r="AE257" s="41"/>
      <c r="AF257" s="41"/>
      <c r="AG257" s="41"/>
      <c r="AH257" s="41"/>
      <c r="AI257" s="41"/>
      <c r="AJ257" s="41"/>
      <c r="AK257" s="41"/>
      <c r="AL257" s="41"/>
      <c r="AM257" s="41"/>
      <c r="AN257" s="41"/>
      <c r="AO257" s="41"/>
      <c r="AP257" s="41"/>
      <c r="AQ257" s="41"/>
      <c r="AR257" s="41"/>
      <c r="AS257" s="41"/>
      <c r="AU257" s="41"/>
      <c r="AV257" s="41"/>
      <c r="AW257" s="41"/>
      <c r="AX257" s="41"/>
      <c r="AY257" s="41"/>
      <c r="AZ257" s="41"/>
      <c r="BA257" s="41"/>
      <c r="BB257" s="41"/>
      <c r="BC257" s="41"/>
      <c r="BD257" s="41"/>
      <c r="BE257" s="41"/>
      <c r="BF257" s="41"/>
      <c r="BG257" s="41"/>
      <c r="BH257" s="41"/>
      <c r="BI257" s="41"/>
      <c r="BJ257" s="41"/>
      <c r="BK257" s="41"/>
      <c r="BL257" s="41"/>
      <c r="BM257" s="24"/>
      <c r="BN257" s="24"/>
      <c r="BO257" s="24"/>
      <c r="BP257" s="24"/>
      <c r="BQ257" s="24"/>
      <c r="BR257" s="24"/>
      <c r="BS257" s="24"/>
    </row>
    <row r="258" spans="1:71" ht="29.25" customHeight="1" x14ac:dyDescent="0.2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41"/>
      <c r="AC258" s="41"/>
      <c r="AD258" s="41"/>
      <c r="AE258" s="41"/>
      <c r="AF258" s="41"/>
      <c r="AG258" s="41"/>
      <c r="AH258" s="41"/>
      <c r="AI258" s="41"/>
      <c r="AJ258" s="41"/>
      <c r="AK258" s="41"/>
      <c r="AL258" s="41"/>
      <c r="AM258" s="41"/>
      <c r="AN258" s="41"/>
      <c r="AO258" s="41"/>
      <c r="AP258" s="41"/>
      <c r="AQ258" s="41"/>
      <c r="AR258" s="41"/>
      <c r="AS258" s="41"/>
      <c r="AU258" s="41"/>
      <c r="AV258" s="41"/>
      <c r="AW258" s="41"/>
      <c r="AX258" s="41"/>
      <c r="AY258" s="41"/>
      <c r="AZ258" s="41"/>
      <c r="BA258" s="41"/>
      <c r="BB258" s="41"/>
      <c r="BC258" s="41"/>
      <c r="BD258" s="41"/>
      <c r="BE258" s="41"/>
      <c r="BF258" s="41"/>
      <c r="BG258" s="41"/>
      <c r="BH258" s="41"/>
      <c r="BI258" s="41"/>
      <c r="BJ258" s="41"/>
      <c r="BK258" s="41"/>
      <c r="BL258" s="41"/>
      <c r="BM258" s="24"/>
      <c r="BN258" s="24"/>
      <c r="BO258" s="24"/>
      <c r="BP258" s="24"/>
      <c r="BQ258" s="24"/>
      <c r="BR258" s="24"/>
      <c r="BS258" s="24"/>
    </row>
    <row r="259" spans="1:71" ht="29.25" customHeight="1" x14ac:dyDescent="0.2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41"/>
      <c r="AC259" s="41"/>
      <c r="AD259" s="41"/>
      <c r="AE259" s="41"/>
      <c r="AF259" s="41"/>
      <c r="AG259" s="41"/>
      <c r="AH259" s="41"/>
      <c r="AI259" s="41"/>
      <c r="AJ259" s="41"/>
      <c r="AK259" s="41"/>
      <c r="AL259" s="41"/>
      <c r="AM259" s="41"/>
      <c r="AN259" s="41"/>
      <c r="AO259" s="41"/>
      <c r="AP259" s="41"/>
      <c r="AQ259" s="41"/>
      <c r="AR259" s="41"/>
      <c r="AS259" s="41"/>
      <c r="AU259" s="41"/>
      <c r="AV259" s="41"/>
      <c r="AW259" s="41"/>
      <c r="AX259" s="41"/>
      <c r="AY259" s="41"/>
      <c r="AZ259" s="41"/>
      <c r="BA259" s="41"/>
      <c r="BB259" s="41"/>
      <c r="BC259" s="41"/>
      <c r="BD259" s="41"/>
      <c r="BE259" s="41"/>
      <c r="BF259" s="41"/>
      <c r="BG259" s="41"/>
      <c r="BH259" s="41"/>
      <c r="BI259" s="41"/>
      <c r="BJ259" s="41"/>
      <c r="BK259" s="41"/>
      <c r="BL259" s="41"/>
      <c r="BM259" s="24"/>
      <c r="BN259" s="24"/>
      <c r="BO259" s="24"/>
      <c r="BP259" s="24"/>
      <c r="BQ259" s="24"/>
      <c r="BR259" s="24"/>
      <c r="BS259" s="24"/>
    </row>
    <row r="260" spans="1:71" ht="29.25" customHeight="1" x14ac:dyDescent="0.2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41"/>
      <c r="AC260" s="41"/>
      <c r="AD260" s="41"/>
      <c r="AE260" s="41"/>
      <c r="AF260" s="41"/>
      <c r="AG260" s="41"/>
      <c r="AH260" s="41"/>
      <c r="AI260" s="41"/>
      <c r="AJ260" s="41"/>
      <c r="AK260" s="41"/>
      <c r="AL260" s="41"/>
      <c r="AM260" s="41"/>
      <c r="AN260" s="41"/>
      <c r="AO260" s="41"/>
      <c r="AP260" s="41"/>
      <c r="AQ260" s="41"/>
      <c r="AR260" s="41"/>
      <c r="AS260" s="41"/>
      <c r="AU260" s="41"/>
      <c r="AV260" s="41"/>
      <c r="AW260" s="41"/>
      <c r="AX260" s="41"/>
      <c r="AY260" s="41"/>
      <c r="AZ260" s="41"/>
      <c r="BA260" s="41"/>
      <c r="BB260" s="41"/>
      <c r="BC260" s="41"/>
      <c r="BD260" s="41"/>
      <c r="BE260" s="41"/>
      <c r="BF260" s="41"/>
      <c r="BG260" s="41"/>
      <c r="BH260" s="41"/>
      <c r="BI260" s="41"/>
      <c r="BJ260" s="41"/>
      <c r="BK260" s="41"/>
      <c r="BL260" s="41"/>
      <c r="BM260" s="24"/>
      <c r="BN260" s="24"/>
      <c r="BO260" s="24"/>
      <c r="BP260" s="24"/>
      <c r="BQ260" s="24"/>
      <c r="BR260" s="24"/>
      <c r="BS260" s="24"/>
    </row>
    <row r="261" spans="1:71" ht="29.25" customHeight="1" x14ac:dyDescent="0.2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41"/>
      <c r="AC261" s="41"/>
      <c r="AD261" s="41"/>
      <c r="AE261" s="41"/>
      <c r="AF261" s="41"/>
      <c r="AG261" s="41"/>
      <c r="AH261" s="41"/>
      <c r="AI261" s="41"/>
      <c r="AJ261" s="41"/>
      <c r="AK261" s="41"/>
      <c r="AL261" s="41"/>
      <c r="AM261" s="41"/>
      <c r="AN261" s="41"/>
      <c r="AO261" s="41"/>
      <c r="AP261" s="41"/>
      <c r="AQ261" s="41"/>
      <c r="AR261" s="41"/>
      <c r="AS261" s="41"/>
      <c r="AU261" s="41"/>
      <c r="AV261" s="41"/>
      <c r="AW261" s="41"/>
      <c r="AX261" s="41"/>
      <c r="AY261" s="41"/>
      <c r="AZ261" s="41"/>
      <c r="BA261" s="41"/>
      <c r="BB261" s="41"/>
      <c r="BC261" s="41"/>
      <c r="BD261" s="41"/>
      <c r="BE261" s="41"/>
      <c r="BF261" s="41"/>
      <c r="BG261" s="41"/>
      <c r="BH261" s="41"/>
      <c r="BI261" s="41"/>
      <c r="BJ261" s="41"/>
      <c r="BK261" s="41"/>
      <c r="BL261" s="41"/>
      <c r="BM261" s="24"/>
      <c r="BN261" s="24"/>
      <c r="BO261" s="24"/>
      <c r="BP261" s="24"/>
      <c r="BQ261" s="24"/>
      <c r="BR261" s="24"/>
      <c r="BS261" s="24"/>
    </row>
    <row r="262" spans="1:71" ht="29.25" customHeight="1" x14ac:dyDescent="0.2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41"/>
      <c r="AC262" s="41"/>
      <c r="AD262" s="41"/>
      <c r="AE262" s="41"/>
      <c r="AF262" s="41"/>
      <c r="AG262" s="41"/>
      <c r="AH262" s="41"/>
      <c r="AI262" s="41"/>
      <c r="AJ262" s="41"/>
      <c r="AK262" s="41"/>
      <c r="AL262" s="41"/>
      <c r="AM262" s="41"/>
      <c r="AN262" s="41"/>
      <c r="AO262" s="41"/>
      <c r="AP262" s="41"/>
      <c r="AQ262" s="41"/>
      <c r="AR262" s="41"/>
      <c r="AS262" s="41"/>
      <c r="AU262" s="41"/>
      <c r="AV262" s="41"/>
      <c r="AW262" s="41"/>
      <c r="AX262" s="41"/>
      <c r="AY262" s="41"/>
      <c r="AZ262" s="41"/>
      <c r="BA262" s="41"/>
      <c r="BB262" s="41"/>
      <c r="BC262" s="41"/>
      <c r="BD262" s="41"/>
      <c r="BE262" s="41"/>
      <c r="BF262" s="41"/>
      <c r="BG262" s="41"/>
      <c r="BH262" s="41"/>
      <c r="BI262" s="41"/>
      <c r="BJ262" s="41"/>
      <c r="BK262" s="41"/>
      <c r="BL262" s="41"/>
      <c r="BM262" s="24"/>
      <c r="BN262" s="24"/>
      <c r="BO262" s="24"/>
      <c r="BP262" s="24"/>
      <c r="BQ262" s="24"/>
      <c r="BR262" s="24"/>
      <c r="BS262" s="24"/>
    </row>
    <row r="263" spans="1:71" ht="29.25" customHeight="1" x14ac:dyDescent="0.2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41"/>
      <c r="AC263" s="41"/>
      <c r="AD263" s="41"/>
      <c r="AE263" s="41"/>
      <c r="AF263" s="41"/>
      <c r="AG263" s="41"/>
      <c r="AH263" s="41"/>
      <c r="AI263" s="41"/>
      <c r="AJ263" s="41"/>
      <c r="AK263" s="41"/>
      <c r="AL263" s="41"/>
      <c r="AM263" s="41"/>
      <c r="AN263" s="41"/>
      <c r="AO263" s="41"/>
      <c r="AP263" s="41"/>
      <c r="AQ263" s="41"/>
      <c r="AR263" s="41"/>
      <c r="AS263" s="41"/>
      <c r="AU263" s="41"/>
      <c r="AV263" s="41"/>
      <c r="AW263" s="41"/>
      <c r="AX263" s="41"/>
      <c r="AY263" s="41"/>
      <c r="AZ263" s="41"/>
      <c r="BA263" s="41"/>
      <c r="BB263" s="41"/>
      <c r="BC263" s="41"/>
      <c r="BD263" s="41"/>
      <c r="BE263" s="41"/>
      <c r="BF263" s="41"/>
      <c r="BG263" s="41"/>
      <c r="BH263" s="41"/>
      <c r="BI263" s="41"/>
      <c r="BJ263" s="41"/>
      <c r="BK263" s="41"/>
      <c r="BL263" s="41"/>
      <c r="BM263" s="24"/>
      <c r="BN263" s="24"/>
      <c r="BO263" s="24"/>
      <c r="BP263" s="24"/>
      <c r="BQ263" s="24"/>
      <c r="BR263" s="24"/>
      <c r="BS263" s="24"/>
    </row>
    <row r="264" spans="1:71" ht="29.25" customHeight="1" x14ac:dyDescent="0.2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41"/>
      <c r="AC264" s="41"/>
      <c r="AD264" s="41"/>
      <c r="AE264" s="41"/>
      <c r="AF264" s="41"/>
      <c r="AG264" s="41"/>
      <c r="AH264" s="41"/>
      <c r="AI264" s="41"/>
      <c r="AJ264" s="41"/>
      <c r="AK264" s="41"/>
      <c r="AL264" s="41"/>
      <c r="AM264" s="41"/>
      <c r="AN264" s="41"/>
      <c r="AO264" s="41"/>
      <c r="AP264" s="41"/>
      <c r="AQ264" s="41"/>
      <c r="AR264" s="41"/>
      <c r="AS264" s="41"/>
      <c r="AU264" s="41"/>
      <c r="AV264" s="41"/>
      <c r="AW264" s="41"/>
      <c r="AX264" s="41"/>
      <c r="AY264" s="41"/>
      <c r="AZ264" s="41"/>
      <c r="BA264" s="41"/>
      <c r="BB264" s="41"/>
      <c r="BC264" s="41"/>
      <c r="BD264" s="41"/>
      <c r="BE264" s="41"/>
      <c r="BF264" s="41"/>
      <c r="BG264" s="41"/>
      <c r="BH264" s="41"/>
      <c r="BI264" s="41"/>
      <c r="BJ264" s="41"/>
      <c r="BK264" s="41"/>
      <c r="BL264" s="41"/>
      <c r="BM264" s="24"/>
      <c r="BN264" s="24"/>
      <c r="BO264" s="24"/>
      <c r="BP264" s="24"/>
      <c r="BQ264" s="24"/>
      <c r="BR264" s="24"/>
      <c r="BS264" s="24"/>
    </row>
    <row r="265" spans="1:71" ht="29.25" customHeight="1" x14ac:dyDescent="0.2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41"/>
      <c r="AC265" s="41"/>
      <c r="AD265" s="41"/>
      <c r="AE265" s="41"/>
      <c r="AF265" s="41"/>
      <c r="AG265" s="41"/>
      <c r="AH265" s="41"/>
      <c r="AI265" s="41"/>
      <c r="AJ265" s="41"/>
      <c r="AK265" s="41"/>
      <c r="AL265" s="41"/>
      <c r="AM265" s="41"/>
      <c r="AN265" s="41"/>
      <c r="AO265" s="41"/>
      <c r="AP265" s="41"/>
      <c r="AQ265" s="41"/>
      <c r="AR265" s="41"/>
      <c r="AS265" s="41"/>
      <c r="AU265" s="41"/>
      <c r="AV265" s="41"/>
      <c r="AW265" s="41"/>
      <c r="AX265" s="41"/>
      <c r="AY265" s="41"/>
      <c r="AZ265" s="41"/>
      <c r="BA265" s="41"/>
      <c r="BB265" s="41"/>
      <c r="BC265" s="41"/>
      <c r="BD265" s="41"/>
      <c r="BE265" s="41"/>
      <c r="BF265" s="41"/>
      <c r="BG265" s="41"/>
      <c r="BH265" s="41"/>
      <c r="BI265" s="41"/>
      <c r="BJ265" s="41"/>
      <c r="BK265" s="41"/>
      <c r="BL265" s="41"/>
      <c r="BM265" s="24"/>
      <c r="BN265" s="24"/>
      <c r="BO265" s="24"/>
      <c r="BP265" s="24"/>
      <c r="BQ265" s="24"/>
      <c r="BR265" s="24"/>
      <c r="BS265" s="24"/>
    </row>
    <row r="266" spans="1:71" ht="29.25" customHeight="1" x14ac:dyDescent="0.2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41"/>
      <c r="AC266" s="41"/>
      <c r="AD266" s="41"/>
      <c r="AE266" s="41"/>
      <c r="AF266" s="41"/>
      <c r="AG266" s="41"/>
      <c r="AH266" s="41"/>
      <c r="AI266" s="41"/>
      <c r="AJ266" s="41"/>
      <c r="AK266" s="41"/>
      <c r="AL266" s="41"/>
      <c r="AM266" s="41"/>
      <c r="AN266" s="41"/>
      <c r="AO266" s="41"/>
      <c r="AP266" s="41"/>
      <c r="AQ266" s="41"/>
      <c r="AR266" s="41"/>
      <c r="AS266" s="41"/>
      <c r="AU266" s="41"/>
      <c r="AV266" s="41"/>
      <c r="AW266" s="41"/>
      <c r="AX266" s="41"/>
      <c r="AY266" s="41"/>
      <c r="AZ266" s="41"/>
      <c r="BA266" s="41"/>
      <c r="BB266" s="41"/>
      <c r="BC266" s="41"/>
      <c r="BD266" s="41"/>
      <c r="BE266" s="41"/>
      <c r="BF266" s="41"/>
      <c r="BG266" s="41"/>
      <c r="BH266" s="41"/>
      <c r="BI266" s="41"/>
      <c r="BJ266" s="41"/>
      <c r="BK266" s="41"/>
      <c r="BL266" s="41"/>
      <c r="BM266" s="24"/>
      <c r="BN266" s="24"/>
      <c r="BO266" s="24"/>
      <c r="BP266" s="24"/>
      <c r="BQ266" s="24"/>
      <c r="BR266" s="24"/>
      <c r="BS266" s="24"/>
    </row>
    <row r="267" spans="1:71" ht="29.25" customHeight="1" x14ac:dyDescent="0.2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41"/>
      <c r="AC267" s="41"/>
      <c r="AD267" s="41"/>
      <c r="AE267" s="41"/>
      <c r="AF267" s="41"/>
      <c r="AG267" s="41"/>
      <c r="AH267" s="41"/>
      <c r="AI267" s="41"/>
      <c r="AJ267" s="41"/>
      <c r="AK267" s="41"/>
      <c r="AL267" s="41"/>
      <c r="AM267" s="41"/>
      <c r="AN267" s="41"/>
      <c r="AO267" s="41"/>
      <c r="AP267" s="41"/>
      <c r="AQ267" s="41"/>
      <c r="AR267" s="41"/>
      <c r="AS267" s="41"/>
      <c r="AU267" s="41"/>
      <c r="AV267" s="41"/>
      <c r="AW267" s="41"/>
      <c r="AX267" s="41"/>
      <c r="AY267" s="41"/>
      <c r="AZ267" s="41"/>
      <c r="BA267" s="41"/>
      <c r="BB267" s="41"/>
      <c r="BC267" s="41"/>
      <c r="BD267" s="41"/>
      <c r="BE267" s="41"/>
      <c r="BF267" s="41"/>
      <c r="BG267" s="41"/>
      <c r="BH267" s="41"/>
      <c r="BI267" s="41"/>
      <c r="BJ267" s="41"/>
      <c r="BK267" s="41"/>
      <c r="BL267" s="41"/>
      <c r="BM267" s="24"/>
      <c r="BN267" s="24"/>
      <c r="BO267" s="24"/>
      <c r="BP267" s="24"/>
      <c r="BQ267" s="24"/>
      <c r="BR267" s="24"/>
      <c r="BS267" s="24"/>
    </row>
    <row r="268" spans="1:71" ht="29.25" customHeight="1" x14ac:dyDescent="0.2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41"/>
      <c r="AC268" s="41"/>
      <c r="AD268" s="41"/>
      <c r="AE268" s="41"/>
      <c r="AF268" s="41"/>
      <c r="AG268" s="41"/>
      <c r="AH268" s="41"/>
      <c r="AI268" s="41"/>
      <c r="AJ268" s="41"/>
      <c r="AK268" s="41"/>
      <c r="AL268" s="41"/>
      <c r="AM268" s="41"/>
      <c r="AN268" s="41"/>
      <c r="AO268" s="41"/>
      <c r="AP268" s="41"/>
      <c r="AQ268" s="41"/>
      <c r="AR268" s="41"/>
      <c r="AS268" s="41"/>
      <c r="AU268" s="41"/>
      <c r="AV268" s="41"/>
      <c r="AW268" s="41"/>
      <c r="AX268" s="41"/>
      <c r="AY268" s="41"/>
      <c r="AZ268" s="41"/>
      <c r="BA268" s="41"/>
      <c r="BB268" s="41"/>
      <c r="BC268" s="41"/>
      <c r="BD268" s="41"/>
      <c r="BE268" s="41"/>
      <c r="BF268" s="41"/>
      <c r="BG268" s="41"/>
      <c r="BH268" s="41"/>
      <c r="BI268" s="41"/>
      <c r="BJ268" s="41"/>
      <c r="BK268" s="41"/>
      <c r="BL268" s="41"/>
      <c r="BM268" s="24"/>
      <c r="BN268" s="24"/>
      <c r="BO268" s="24"/>
      <c r="BP268" s="24"/>
      <c r="BQ268" s="24"/>
      <c r="BR268" s="24"/>
      <c r="BS268" s="24"/>
    </row>
    <row r="269" spans="1:71" ht="29.25" customHeight="1" x14ac:dyDescent="0.2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41"/>
      <c r="AC269" s="41"/>
      <c r="AD269" s="41"/>
      <c r="AE269" s="41"/>
      <c r="AF269" s="41"/>
      <c r="AG269" s="41"/>
      <c r="AH269" s="41"/>
      <c r="AI269" s="41"/>
      <c r="AJ269" s="41"/>
      <c r="AK269" s="41"/>
      <c r="AL269" s="41"/>
      <c r="AM269" s="41"/>
      <c r="AN269" s="41"/>
      <c r="AO269" s="41"/>
      <c r="AP269" s="41"/>
      <c r="AQ269" s="41"/>
      <c r="AR269" s="41"/>
      <c r="AS269" s="41"/>
      <c r="AU269" s="41"/>
      <c r="AV269" s="41"/>
      <c r="AW269" s="41"/>
      <c r="AX269" s="41"/>
      <c r="AY269" s="41"/>
      <c r="AZ269" s="41"/>
      <c r="BA269" s="41"/>
      <c r="BB269" s="41"/>
      <c r="BC269" s="41"/>
      <c r="BD269" s="41"/>
      <c r="BE269" s="41"/>
      <c r="BF269" s="41"/>
      <c r="BG269" s="41"/>
      <c r="BH269" s="41"/>
      <c r="BI269" s="41"/>
      <c r="BJ269" s="41"/>
      <c r="BK269" s="41"/>
      <c r="BL269" s="41"/>
      <c r="BM269" s="24"/>
      <c r="BN269" s="24"/>
      <c r="BO269" s="24"/>
      <c r="BP269" s="24"/>
      <c r="BQ269" s="24"/>
      <c r="BR269" s="24"/>
      <c r="BS269" s="24"/>
    </row>
    <row r="270" spans="1:71" ht="29.25" customHeight="1" x14ac:dyDescent="0.2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41"/>
      <c r="AC270" s="41"/>
      <c r="AD270" s="41"/>
      <c r="AE270" s="41"/>
      <c r="AF270" s="41"/>
      <c r="AG270" s="41"/>
      <c r="AH270" s="41"/>
      <c r="AI270" s="41"/>
      <c r="AJ270" s="41"/>
      <c r="AK270" s="41"/>
      <c r="AL270" s="41"/>
      <c r="AM270" s="41"/>
      <c r="AN270" s="41"/>
      <c r="AO270" s="41"/>
      <c r="AP270" s="41"/>
      <c r="AQ270" s="41"/>
      <c r="AR270" s="41"/>
      <c r="AS270" s="41"/>
      <c r="AU270" s="41"/>
      <c r="AV270" s="41"/>
      <c r="AW270" s="41"/>
      <c r="AX270" s="41"/>
      <c r="AY270" s="41"/>
      <c r="AZ270" s="41"/>
      <c r="BA270" s="41"/>
      <c r="BB270" s="41"/>
      <c r="BC270" s="41"/>
      <c r="BD270" s="41"/>
      <c r="BE270" s="41"/>
      <c r="BF270" s="41"/>
      <c r="BG270" s="41"/>
      <c r="BH270" s="41"/>
      <c r="BI270" s="41"/>
      <c r="BJ270" s="41"/>
      <c r="BK270" s="41"/>
      <c r="BL270" s="41"/>
      <c r="BM270" s="24"/>
      <c r="BN270" s="24"/>
      <c r="BO270" s="24"/>
      <c r="BP270" s="24"/>
      <c r="BQ270" s="24"/>
      <c r="BR270" s="24"/>
      <c r="BS270" s="24"/>
    </row>
    <row r="271" spans="1:71" ht="29.25" customHeight="1" x14ac:dyDescent="0.2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41"/>
      <c r="AC271" s="41"/>
      <c r="AD271" s="41"/>
      <c r="AE271" s="41"/>
      <c r="AF271" s="41"/>
      <c r="AG271" s="41"/>
      <c r="AH271" s="41"/>
      <c r="AI271" s="41"/>
      <c r="AJ271" s="41"/>
      <c r="AK271" s="41"/>
      <c r="AL271" s="41"/>
      <c r="AM271" s="41"/>
      <c r="AN271" s="41"/>
      <c r="AO271" s="41"/>
      <c r="AP271" s="41"/>
      <c r="AQ271" s="41"/>
      <c r="AR271" s="41"/>
      <c r="AS271" s="41"/>
      <c r="AU271" s="41"/>
      <c r="AV271" s="41"/>
      <c r="AW271" s="41"/>
      <c r="AX271" s="41"/>
      <c r="AY271" s="41"/>
      <c r="AZ271" s="41"/>
      <c r="BA271" s="41"/>
      <c r="BB271" s="41"/>
      <c r="BC271" s="41"/>
      <c r="BD271" s="41"/>
      <c r="BE271" s="41"/>
      <c r="BF271" s="41"/>
      <c r="BG271" s="41"/>
      <c r="BH271" s="41"/>
      <c r="BI271" s="41"/>
      <c r="BJ271" s="41"/>
      <c r="BK271" s="41"/>
      <c r="BL271" s="41"/>
      <c r="BM271" s="24"/>
      <c r="BN271" s="24"/>
      <c r="BO271" s="24"/>
      <c r="BP271" s="24"/>
      <c r="BQ271" s="24"/>
      <c r="BR271" s="24"/>
      <c r="BS271" s="24"/>
    </row>
    <row r="272" spans="1:71" ht="29.25" customHeight="1" x14ac:dyDescent="0.2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41"/>
      <c r="AC272" s="41"/>
      <c r="AD272" s="41"/>
      <c r="AE272" s="41"/>
      <c r="AF272" s="41"/>
      <c r="AG272" s="41"/>
      <c r="AH272" s="41"/>
      <c r="AI272" s="41"/>
      <c r="AJ272" s="41"/>
      <c r="AK272" s="41"/>
      <c r="AL272" s="41"/>
      <c r="AM272" s="41"/>
      <c r="AN272" s="41"/>
      <c r="AO272" s="41"/>
      <c r="AP272" s="41"/>
      <c r="AQ272" s="41"/>
      <c r="AR272" s="41"/>
      <c r="AS272" s="41"/>
      <c r="AU272" s="41"/>
      <c r="AV272" s="41"/>
      <c r="AW272" s="41"/>
      <c r="AX272" s="41"/>
      <c r="AY272" s="41"/>
      <c r="AZ272" s="41"/>
      <c r="BA272" s="41"/>
      <c r="BB272" s="41"/>
      <c r="BC272" s="41"/>
      <c r="BD272" s="41"/>
      <c r="BE272" s="41"/>
      <c r="BF272" s="41"/>
      <c r="BG272" s="41"/>
      <c r="BH272" s="41"/>
      <c r="BI272" s="41"/>
      <c r="BJ272" s="41"/>
      <c r="BK272" s="41"/>
      <c r="BL272" s="41"/>
      <c r="BM272" s="24"/>
      <c r="BN272" s="24"/>
      <c r="BO272" s="24"/>
      <c r="BP272" s="24"/>
      <c r="BQ272" s="24"/>
      <c r="BR272" s="24"/>
      <c r="BS272" s="24"/>
    </row>
    <row r="273" spans="1:71" ht="29.25" customHeight="1" x14ac:dyDescent="0.2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41"/>
      <c r="AC273" s="41"/>
      <c r="AD273" s="41"/>
      <c r="AE273" s="41"/>
      <c r="AF273" s="41"/>
      <c r="AG273" s="41"/>
      <c r="AH273" s="41"/>
      <c r="AI273" s="41"/>
      <c r="AJ273" s="41"/>
      <c r="AK273" s="41"/>
      <c r="AL273" s="41"/>
      <c r="AM273" s="41"/>
      <c r="AN273" s="41"/>
      <c r="AO273" s="41"/>
      <c r="AP273" s="41"/>
      <c r="AQ273" s="41"/>
      <c r="AR273" s="41"/>
      <c r="AS273" s="41"/>
      <c r="AU273" s="41"/>
      <c r="AV273" s="41"/>
      <c r="AW273" s="41"/>
      <c r="AX273" s="41"/>
      <c r="AY273" s="41"/>
      <c r="AZ273" s="41"/>
      <c r="BA273" s="41"/>
      <c r="BB273" s="41"/>
      <c r="BC273" s="41"/>
      <c r="BD273" s="41"/>
      <c r="BE273" s="41"/>
      <c r="BF273" s="41"/>
      <c r="BG273" s="41"/>
      <c r="BH273" s="41"/>
      <c r="BI273" s="41"/>
      <c r="BJ273" s="41"/>
      <c r="BK273" s="41"/>
      <c r="BL273" s="41"/>
      <c r="BM273" s="24"/>
      <c r="BN273" s="24"/>
      <c r="BO273" s="24"/>
      <c r="BP273" s="24"/>
      <c r="BQ273" s="24"/>
      <c r="BR273" s="24"/>
      <c r="BS273" s="24"/>
    </row>
    <row r="274" spans="1:71" ht="29.25" customHeight="1" x14ac:dyDescent="0.2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41"/>
      <c r="AC274" s="41"/>
      <c r="AD274" s="41"/>
      <c r="AE274" s="41"/>
      <c r="AF274" s="41"/>
      <c r="AG274" s="41"/>
      <c r="AH274" s="41"/>
      <c r="AI274" s="41"/>
      <c r="AJ274" s="41"/>
      <c r="AK274" s="41"/>
      <c r="AL274" s="41"/>
      <c r="AM274" s="41"/>
      <c r="AN274" s="41"/>
      <c r="AO274" s="41"/>
      <c r="AP274" s="41"/>
      <c r="AQ274" s="41"/>
      <c r="AR274" s="41"/>
      <c r="AS274" s="41"/>
      <c r="AU274" s="41"/>
      <c r="AV274" s="41"/>
      <c r="AW274" s="41"/>
      <c r="AX274" s="41"/>
      <c r="AY274" s="41"/>
      <c r="AZ274" s="41"/>
      <c r="BA274" s="41"/>
      <c r="BB274" s="41"/>
      <c r="BC274" s="41"/>
      <c r="BD274" s="41"/>
      <c r="BE274" s="41"/>
      <c r="BF274" s="41"/>
      <c r="BG274" s="41"/>
      <c r="BH274" s="41"/>
      <c r="BI274" s="41"/>
      <c r="BJ274" s="41"/>
      <c r="BK274" s="41"/>
      <c r="BL274" s="41"/>
      <c r="BM274" s="24"/>
      <c r="BN274" s="24"/>
      <c r="BO274" s="24"/>
      <c r="BP274" s="24"/>
      <c r="BQ274" s="24"/>
      <c r="BR274" s="24"/>
      <c r="BS274" s="24"/>
    </row>
    <row r="275" spans="1:71" ht="29.25" customHeight="1" x14ac:dyDescent="0.2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41"/>
      <c r="AC275" s="41"/>
      <c r="AD275" s="41"/>
      <c r="AE275" s="41"/>
      <c r="AF275" s="41"/>
      <c r="AG275" s="41"/>
      <c r="AH275" s="41"/>
      <c r="AI275" s="41"/>
      <c r="AJ275" s="41"/>
      <c r="AK275" s="41"/>
      <c r="AL275" s="41"/>
      <c r="AM275" s="41"/>
      <c r="AN275" s="41"/>
      <c r="AO275" s="41"/>
      <c r="AP275" s="41"/>
      <c r="AQ275" s="41"/>
      <c r="AR275" s="41"/>
      <c r="AS275" s="41"/>
      <c r="AU275" s="41"/>
      <c r="AV275" s="41"/>
      <c r="AW275" s="41"/>
      <c r="AX275" s="41"/>
      <c r="AY275" s="41"/>
      <c r="AZ275" s="41"/>
      <c r="BA275" s="41"/>
      <c r="BB275" s="41"/>
      <c r="BC275" s="41"/>
      <c r="BD275" s="41"/>
      <c r="BE275" s="41"/>
      <c r="BF275" s="41"/>
      <c r="BG275" s="41"/>
      <c r="BH275" s="41"/>
      <c r="BI275" s="41"/>
      <c r="BJ275" s="41"/>
      <c r="BK275" s="41"/>
      <c r="BL275" s="41"/>
      <c r="BM275" s="24"/>
      <c r="BN275" s="24"/>
      <c r="BO275" s="24"/>
      <c r="BP275" s="24"/>
      <c r="BQ275" s="24"/>
      <c r="BR275" s="24"/>
      <c r="BS275" s="24"/>
    </row>
    <row r="276" spans="1:71" ht="29.25" customHeight="1" x14ac:dyDescent="0.2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41"/>
      <c r="AC276" s="41"/>
      <c r="AD276" s="41"/>
      <c r="AE276" s="41"/>
      <c r="AF276" s="41"/>
      <c r="AG276" s="41"/>
      <c r="AH276" s="41"/>
      <c r="AI276" s="41"/>
      <c r="AJ276" s="41"/>
      <c r="AK276" s="41"/>
      <c r="AL276" s="41"/>
      <c r="AM276" s="41"/>
      <c r="AN276" s="41"/>
      <c r="AO276" s="41"/>
      <c r="AP276" s="41"/>
      <c r="AQ276" s="41"/>
      <c r="AR276" s="41"/>
      <c r="AS276" s="41"/>
      <c r="AU276" s="41"/>
      <c r="AV276" s="41"/>
      <c r="AW276" s="41"/>
      <c r="AX276" s="41"/>
      <c r="AY276" s="41"/>
      <c r="AZ276" s="41"/>
      <c r="BA276" s="41"/>
      <c r="BB276" s="41"/>
      <c r="BC276" s="41"/>
      <c r="BD276" s="41"/>
      <c r="BE276" s="41"/>
      <c r="BF276" s="41"/>
      <c r="BG276" s="41"/>
      <c r="BH276" s="41"/>
      <c r="BI276" s="41"/>
      <c r="BJ276" s="41"/>
      <c r="BK276" s="41"/>
      <c r="BL276" s="41"/>
      <c r="BM276" s="24"/>
      <c r="BN276" s="24"/>
      <c r="BO276" s="24"/>
      <c r="BP276" s="24"/>
      <c r="BQ276" s="24"/>
      <c r="BR276" s="24"/>
      <c r="BS276" s="24"/>
    </row>
    <row r="277" spans="1:71" ht="29.25" customHeight="1" x14ac:dyDescent="0.25">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41"/>
      <c r="AC277" s="41"/>
      <c r="AD277" s="41"/>
      <c r="AE277" s="41"/>
      <c r="AF277" s="41"/>
      <c r="AG277" s="41"/>
      <c r="AH277" s="41"/>
      <c r="AI277" s="41"/>
      <c r="AJ277" s="41"/>
      <c r="AK277" s="41"/>
      <c r="AL277" s="41"/>
      <c r="AM277" s="41"/>
      <c r="AN277" s="41"/>
      <c r="AO277" s="41"/>
      <c r="AP277" s="41"/>
      <c r="AQ277" s="41"/>
      <c r="AR277" s="41"/>
      <c r="AS277" s="41"/>
      <c r="AU277" s="41"/>
      <c r="AV277" s="41"/>
      <c r="AW277" s="41"/>
      <c r="AX277" s="41"/>
      <c r="AY277" s="41"/>
      <c r="AZ277" s="41"/>
      <c r="BA277" s="41"/>
      <c r="BB277" s="41"/>
      <c r="BC277" s="41"/>
      <c r="BD277" s="41"/>
      <c r="BE277" s="41"/>
      <c r="BF277" s="41"/>
      <c r="BG277" s="41"/>
      <c r="BH277" s="41"/>
      <c r="BI277" s="41"/>
      <c r="BJ277" s="41"/>
      <c r="BK277" s="41"/>
      <c r="BL277" s="41"/>
      <c r="BM277" s="24"/>
      <c r="BN277" s="24"/>
      <c r="BO277" s="24"/>
      <c r="BP277" s="24"/>
      <c r="BQ277" s="24"/>
      <c r="BR277" s="24"/>
      <c r="BS277" s="24"/>
    </row>
    <row r="278" spans="1:71" ht="29.25" customHeight="1" x14ac:dyDescent="0.2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41"/>
      <c r="AC278" s="41"/>
      <c r="AD278" s="41"/>
      <c r="AE278" s="41"/>
      <c r="AF278" s="41"/>
      <c r="AG278" s="41"/>
      <c r="AH278" s="41"/>
      <c r="AI278" s="41"/>
      <c r="AJ278" s="41"/>
      <c r="AK278" s="41"/>
      <c r="AL278" s="41"/>
      <c r="AM278" s="41"/>
      <c r="AN278" s="41"/>
      <c r="AO278" s="41"/>
      <c r="AP278" s="41"/>
      <c r="AQ278" s="41"/>
      <c r="AR278" s="41"/>
      <c r="AS278" s="41"/>
      <c r="AU278" s="41"/>
      <c r="AV278" s="41"/>
      <c r="AW278" s="41"/>
      <c r="AX278" s="41"/>
      <c r="AY278" s="41"/>
      <c r="AZ278" s="41"/>
      <c r="BA278" s="41"/>
      <c r="BB278" s="41"/>
      <c r="BC278" s="41"/>
      <c r="BD278" s="41"/>
      <c r="BE278" s="41"/>
      <c r="BF278" s="41"/>
      <c r="BG278" s="41"/>
      <c r="BH278" s="41"/>
      <c r="BI278" s="41"/>
      <c r="BJ278" s="41"/>
      <c r="BK278" s="41"/>
      <c r="BL278" s="41"/>
      <c r="BM278" s="24"/>
      <c r="BN278" s="24"/>
      <c r="BO278" s="24"/>
      <c r="BP278" s="24"/>
      <c r="BQ278" s="24"/>
      <c r="BR278" s="24"/>
      <c r="BS278" s="24"/>
    </row>
    <row r="279" spans="1:71" ht="29.25" customHeight="1" x14ac:dyDescent="0.2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41"/>
      <c r="AC279" s="41"/>
      <c r="AD279" s="41"/>
      <c r="AE279" s="41"/>
      <c r="AF279" s="41"/>
      <c r="AG279" s="41"/>
      <c r="AH279" s="41"/>
      <c r="AI279" s="41"/>
      <c r="AJ279" s="41"/>
      <c r="AK279" s="41"/>
      <c r="AL279" s="41"/>
      <c r="AM279" s="41"/>
      <c r="AN279" s="41"/>
      <c r="AO279" s="41"/>
      <c r="AP279" s="41"/>
      <c r="AQ279" s="41"/>
      <c r="AR279" s="41"/>
      <c r="AS279" s="41"/>
      <c r="AU279" s="41"/>
      <c r="AV279" s="41"/>
      <c r="AW279" s="41"/>
      <c r="AX279" s="41"/>
      <c r="AY279" s="41"/>
      <c r="AZ279" s="41"/>
      <c r="BA279" s="41"/>
      <c r="BB279" s="41"/>
      <c r="BC279" s="41"/>
      <c r="BD279" s="41"/>
      <c r="BE279" s="41"/>
      <c r="BF279" s="41"/>
      <c r="BG279" s="41"/>
      <c r="BH279" s="41"/>
      <c r="BI279" s="41"/>
      <c r="BJ279" s="41"/>
      <c r="BK279" s="41"/>
      <c r="BL279" s="41"/>
      <c r="BM279" s="24"/>
      <c r="BN279" s="24"/>
      <c r="BO279" s="24"/>
      <c r="BP279" s="24"/>
      <c r="BQ279" s="24"/>
      <c r="BR279" s="24"/>
      <c r="BS279" s="24"/>
    </row>
    <row r="280" spans="1:71" ht="29.25" customHeight="1" x14ac:dyDescent="0.2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41"/>
      <c r="AC280" s="41"/>
      <c r="AD280" s="41"/>
      <c r="AE280" s="41"/>
      <c r="AF280" s="41"/>
      <c r="AG280" s="41"/>
      <c r="AH280" s="41"/>
      <c r="AI280" s="41"/>
      <c r="AJ280" s="41"/>
      <c r="AK280" s="41"/>
      <c r="AL280" s="41"/>
      <c r="AM280" s="41"/>
      <c r="AN280" s="41"/>
      <c r="AO280" s="41"/>
      <c r="AP280" s="41"/>
      <c r="AQ280" s="41"/>
      <c r="AR280" s="41"/>
      <c r="AS280" s="41"/>
      <c r="AU280" s="41"/>
      <c r="AV280" s="41"/>
      <c r="AW280" s="41"/>
      <c r="AX280" s="41"/>
      <c r="AY280" s="41"/>
      <c r="AZ280" s="41"/>
      <c r="BA280" s="41"/>
      <c r="BB280" s="41"/>
      <c r="BC280" s="41"/>
      <c r="BD280" s="41"/>
      <c r="BE280" s="41"/>
      <c r="BF280" s="41"/>
      <c r="BG280" s="41"/>
      <c r="BH280" s="41"/>
      <c r="BI280" s="41"/>
      <c r="BJ280" s="41"/>
      <c r="BK280" s="41"/>
      <c r="BL280" s="41"/>
      <c r="BM280" s="24"/>
      <c r="BN280" s="24"/>
      <c r="BO280" s="24"/>
      <c r="BP280" s="24"/>
      <c r="BQ280" s="24"/>
      <c r="BR280" s="24"/>
      <c r="BS280" s="24"/>
    </row>
    <row r="281" spans="1:71" ht="29.25" customHeight="1" x14ac:dyDescent="0.2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41"/>
      <c r="AC281" s="41"/>
      <c r="AD281" s="41"/>
      <c r="AE281" s="41"/>
      <c r="AF281" s="41"/>
      <c r="AG281" s="41"/>
      <c r="AH281" s="41"/>
      <c r="AI281" s="41"/>
      <c r="AJ281" s="41"/>
      <c r="AK281" s="41"/>
      <c r="AL281" s="41"/>
      <c r="AM281" s="41"/>
      <c r="AN281" s="41"/>
      <c r="AO281" s="41"/>
      <c r="AP281" s="41"/>
      <c r="AQ281" s="41"/>
      <c r="AR281" s="41"/>
      <c r="AS281" s="41"/>
      <c r="AU281" s="41"/>
      <c r="AV281" s="41"/>
      <c r="AW281" s="41"/>
      <c r="AX281" s="41"/>
      <c r="AY281" s="41"/>
      <c r="AZ281" s="41"/>
      <c r="BA281" s="41"/>
      <c r="BB281" s="41"/>
      <c r="BC281" s="41"/>
      <c r="BD281" s="41"/>
      <c r="BE281" s="41"/>
      <c r="BF281" s="41"/>
      <c r="BG281" s="41"/>
      <c r="BH281" s="41"/>
      <c r="BI281" s="41"/>
      <c r="BJ281" s="41"/>
      <c r="BK281" s="41"/>
      <c r="BL281" s="41"/>
      <c r="BM281" s="24"/>
      <c r="BN281" s="24"/>
      <c r="BO281" s="24"/>
      <c r="BP281" s="24"/>
      <c r="BQ281" s="24"/>
      <c r="BR281" s="24"/>
      <c r="BS281" s="24"/>
    </row>
    <row r="282" spans="1:71" ht="29.25" customHeight="1" x14ac:dyDescent="0.2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41"/>
      <c r="AC282" s="41"/>
      <c r="AD282" s="41"/>
      <c r="AE282" s="41"/>
      <c r="AF282" s="41"/>
      <c r="AG282" s="41"/>
      <c r="AH282" s="41"/>
      <c r="AI282" s="41"/>
      <c r="AJ282" s="41"/>
      <c r="AK282" s="41"/>
      <c r="AL282" s="41"/>
      <c r="AM282" s="41"/>
      <c r="AN282" s="41"/>
      <c r="AO282" s="41"/>
      <c r="AP282" s="41"/>
      <c r="AQ282" s="41"/>
      <c r="AR282" s="41"/>
      <c r="AS282" s="41"/>
      <c r="AU282" s="41"/>
      <c r="AV282" s="41"/>
      <c r="AW282" s="41"/>
      <c r="AX282" s="41"/>
      <c r="AY282" s="41"/>
      <c r="AZ282" s="41"/>
      <c r="BA282" s="41"/>
      <c r="BB282" s="41"/>
      <c r="BC282" s="41"/>
      <c r="BD282" s="41"/>
      <c r="BE282" s="41"/>
      <c r="BF282" s="41"/>
      <c r="BG282" s="41"/>
      <c r="BH282" s="41"/>
      <c r="BI282" s="41"/>
      <c r="BJ282" s="41"/>
      <c r="BK282" s="41"/>
      <c r="BL282" s="41"/>
      <c r="BM282" s="24"/>
      <c r="BN282" s="24"/>
      <c r="BO282" s="24"/>
      <c r="BP282" s="24"/>
      <c r="BQ282" s="24"/>
      <c r="BR282" s="24"/>
      <c r="BS282" s="24"/>
    </row>
    <row r="283" spans="1:71" ht="29.25" customHeight="1" x14ac:dyDescent="0.2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41"/>
      <c r="AC283" s="41"/>
      <c r="AD283" s="41"/>
      <c r="AE283" s="41"/>
      <c r="AF283" s="41"/>
      <c r="AG283" s="41"/>
      <c r="AH283" s="41"/>
      <c r="AI283" s="41"/>
      <c r="AJ283" s="41"/>
      <c r="AK283" s="41"/>
      <c r="AL283" s="41"/>
      <c r="AM283" s="41"/>
      <c r="AN283" s="41"/>
      <c r="AO283" s="41"/>
      <c r="AP283" s="41"/>
      <c r="AQ283" s="41"/>
      <c r="AR283" s="41"/>
      <c r="AS283" s="41"/>
      <c r="AU283" s="41"/>
      <c r="AV283" s="41"/>
      <c r="AW283" s="41"/>
      <c r="AX283" s="41"/>
      <c r="AY283" s="41"/>
      <c r="AZ283" s="41"/>
      <c r="BA283" s="41"/>
      <c r="BB283" s="41"/>
      <c r="BC283" s="41"/>
      <c r="BD283" s="41"/>
      <c r="BE283" s="41"/>
      <c r="BF283" s="41"/>
      <c r="BG283" s="41"/>
      <c r="BH283" s="41"/>
      <c r="BI283" s="41"/>
      <c r="BJ283" s="41"/>
      <c r="BK283" s="41"/>
      <c r="BL283" s="41"/>
      <c r="BM283" s="24"/>
      <c r="BN283" s="24"/>
      <c r="BO283" s="24"/>
      <c r="BP283" s="24"/>
      <c r="BQ283" s="24"/>
      <c r="BR283" s="24"/>
      <c r="BS283" s="24"/>
    </row>
    <row r="284" spans="1:71" ht="29.25" customHeight="1" x14ac:dyDescent="0.2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41"/>
      <c r="AC284" s="41"/>
      <c r="AD284" s="41"/>
      <c r="AE284" s="41"/>
      <c r="AF284" s="41"/>
      <c r="AG284" s="41"/>
      <c r="AH284" s="41"/>
      <c r="AI284" s="41"/>
      <c r="AJ284" s="41"/>
      <c r="AK284" s="41"/>
      <c r="AL284" s="41"/>
      <c r="AM284" s="41"/>
      <c r="AN284" s="41"/>
      <c r="AO284" s="41"/>
      <c r="AP284" s="41"/>
      <c r="AQ284" s="41"/>
      <c r="AR284" s="41"/>
      <c r="AS284" s="41"/>
      <c r="AU284" s="41"/>
      <c r="AV284" s="41"/>
      <c r="AW284" s="41"/>
      <c r="AX284" s="41"/>
      <c r="AY284" s="41"/>
      <c r="AZ284" s="41"/>
      <c r="BA284" s="41"/>
      <c r="BB284" s="41"/>
      <c r="BC284" s="41"/>
      <c r="BD284" s="41"/>
      <c r="BE284" s="41"/>
      <c r="BF284" s="41"/>
      <c r="BG284" s="41"/>
      <c r="BH284" s="41"/>
      <c r="BI284" s="41"/>
      <c r="BJ284" s="41"/>
      <c r="BK284" s="41"/>
      <c r="BL284" s="41"/>
      <c r="BM284" s="24"/>
      <c r="BN284" s="24"/>
      <c r="BO284" s="24"/>
      <c r="BP284" s="24"/>
      <c r="BQ284" s="24"/>
      <c r="BR284" s="24"/>
      <c r="BS284" s="24"/>
    </row>
    <row r="285" spans="1:71" ht="29.25" customHeight="1" x14ac:dyDescent="0.2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41"/>
      <c r="AC285" s="41"/>
      <c r="AD285" s="41"/>
      <c r="AE285" s="41"/>
      <c r="AF285" s="41"/>
      <c r="AG285" s="41"/>
      <c r="AH285" s="41"/>
      <c r="AI285" s="41"/>
      <c r="AJ285" s="41"/>
      <c r="AK285" s="41"/>
      <c r="AL285" s="41"/>
      <c r="AM285" s="41"/>
      <c r="AN285" s="41"/>
      <c r="AO285" s="41"/>
      <c r="AP285" s="41"/>
      <c r="AQ285" s="41"/>
      <c r="AR285" s="41"/>
      <c r="AS285" s="41"/>
      <c r="AU285" s="41"/>
      <c r="AV285" s="41"/>
      <c r="AW285" s="41"/>
      <c r="AX285" s="41"/>
      <c r="AY285" s="41"/>
      <c r="AZ285" s="41"/>
      <c r="BA285" s="41"/>
      <c r="BB285" s="41"/>
      <c r="BC285" s="41"/>
      <c r="BD285" s="41"/>
      <c r="BE285" s="41"/>
      <c r="BF285" s="41"/>
      <c r="BG285" s="41"/>
      <c r="BH285" s="41"/>
      <c r="BI285" s="41"/>
      <c r="BJ285" s="41"/>
      <c r="BK285" s="41"/>
      <c r="BL285" s="41"/>
      <c r="BM285" s="24"/>
      <c r="BN285" s="24"/>
      <c r="BO285" s="24"/>
      <c r="BP285" s="24"/>
      <c r="BQ285" s="24"/>
      <c r="BR285" s="24"/>
      <c r="BS285" s="24"/>
    </row>
    <row r="286" spans="1:71" ht="29.25" customHeight="1" x14ac:dyDescent="0.2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41"/>
      <c r="AC286" s="41"/>
      <c r="AD286" s="41"/>
      <c r="AE286" s="41"/>
      <c r="AF286" s="41"/>
      <c r="AG286" s="41"/>
      <c r="AH286" s="41"/>
      <c r="AI286" s="41"/>
      <c r="AJ286" s="41"/>
      <c r="AK286" s="41"/>
      <c r="AL286" s="41"/>
      <c r="AM286" s="41"/>
      <c r="AN286" s="41"/>
      <c r="AO286" s="41"/>
      <c r="AP286" s="41"/>
      <c r="AQ286" s="41"/>
      <c r="AR286" s="41"/>
      <c r="AS286" s="41"/>
      <c r="AU286" s="41"/>
      <c r="AV286" s="41"/>
      <c r="AW286" s="41"/>
      <c r="AX286" s="41"/>
      <c r="AY286" s="41"/>
      <c r="AZ286" s="41"/>
      <c r="BA286" s="41"/>
      <c r="BB286" s="41"/>
      <c r="BC286" s="41"/>
      <c r="BD286" s="41"/>
      <c r="BE286" s="41"/>
      <c r="BF286" s="41"/>
      <c r="BG286" s="41"/>
      <c r="BH286" s="41"/>
      <c r="BI286" s="41"/>
      <c r="BJ286" s="41"/>
      <c r="BK286" s="41"/>
      <c r="BL286" s="41"/>
      <c r="BM286" s="24"/>
      <c r="BN286" s="24"/>
      <c r="BO286" s="24"/>
      <c r="BP286" s="24"/>
      <c r="BQ286" s="24"/>
      <c r="BR286" s="24"/>
      <c r="BS286" s="24"/>
    </row>
    <row r="287" spans="1:71" ht="29.25" customHeight="1" x14ac:dyDescent="0.2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41"/>
      <c r="AC287" s="41"/>
      <c r="AD287" s="41"/>
      <c r="AE287" s="41"/>
      <c r="AF287" s="41"/>
      <c r="AG287" s="41"/>
      <c r="AH287" s="41"/>
      <c r="AI287" s="41"/>
      <c r="AJ287" s="41"/>
      <c r="AK287" s="41"/>
      <c r="AL287" s="41"/>
      <c r="AM287" s="41"/>
      <c r="AN287" s="41"/>
      <c r="AO287" s="41"/>
      <c r="AP287" s="41"/>
      <c r="AQ287" s="41"/>
      <c r="AR287" s="41"/>
      <c r="AS287" s="41"/>
      <c r="AU287" s="41"/>
      <c r="AV287" s="41"/>
      <c r="AW287" s="41"/>
      <c r="AX287" s="41"/>
      <c r="AY287" s="41"/>
      <c r="AZ287" s="41"/>
      <c r="BA287" s="41"/>
      <c r="BB287" s="41"/>
      <c r="BC287" s="41"/>
      <c r="BD287" s="41"/>
      <c r="BE287" s="41"/>
      <c r="BF287" s="41"/>
      <c r="BG287" s="41"/>
      <c r="BH287" s="41"/>
      <c r="BI287" s="41"/>
      <c r="BJ287" s="41"/>
      <c r="BK287" s="41"/>
      <c r="BL287" s="41"/>
      <c r="BM287" s="24"/>
      <c r="BN287" s="24"/>
      <c r="BO287" s="24"/>
      <c r="BP287" s="24"/>
      <c r="BQ287" s="24"/>
      <c r="BR287" s="24"/>
      <c r="BS287" s="24"/>
    </row>
    <row r="288" spans="1:71" ht="29.25" customHeight="1" x14ac:dyDescent="0.2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41"/>
      <c r="AC288" s="41"/>
      <c r="AD288" s="41"/>
      <c r="AE288" s="41"/>
      <c r="AF288" s="41"/>
      <c r="AG288" s="41"/>
      <c r="AH288" s="41"/>
      <c r="AI288" s="41"/>
      <c r="AJ288" s="41"/>
      <c r="AK288" s="41"/>
      <c r="AL288" s="41"/>
      <c r="AM288" s="41"/>
      <c r="AN288" s="41"/>
      <c r="AO288" s="41"/>
      <c r="AP288" s="41"/>
      <c r="AQ288" s="41"/>
      <c r="AR288" s="41"/>
      <c r="AS288" s="41"/>
      <c r="AU288" s="41"/>
      <c r="AV288" s="41"/>
      <c r="AW288" s="41"/>
      <c r="AX288" s="41"/>
      <c r="AY288" s="41"/>
      <c r="AZ288" s="41"/>
      <c r="BA288" s="41"/>
      <c r="BB288" s="41"/>
      <c r="BC288" s="41"/>
      <c r="BD288" s="41"/>
      <c r="BE288" s="41"/>
      <c r="BF288" s="41"/>
      <c r="BG288" s="41"/>
      <c r="BH288" s="41"/>
      <c r="BI288" s="41"/>
      <c r="BJ288" s="41"/>
      <c r="BK288" s="41"/>
      <c r="BL288" s="41"/>
      <c r="BM288" s="24"/>
      <c r="BN288" s="24"/>
      <c r="BO288" s="24"/>
      <c r="BP288" s="24"/>
      <c r="BQ288" s="24"/>
      <c r="BR288" s="24"/>
      <c r="BS288" s="24"/>
    </row>
    <row r="289" spans="1:71" ht="29.25" customHeight="1" x14ac:dyDescent="0.2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41"/>
      <c r="AC289" s="41"/>
      <c r="AD289" s="41"/>
      <c r="AE289" s="41"/>
      <c r="AF289" s="41"/>
      <c r="AG289" s="41"/>
      <c r="AH289" s="41"/>
      <c r="AI289" s="41"/>
      <c r="AJ289" s="41"/>
      <c r="AK289" s="41"/>
      <c r="AL289" s="41"/>
      <c r="AM289" s="41"/>
      <c r="AN289" s="41"/>
      <c r="AO289" s="41"/>
      <c r="AP289" s="41"/>
      <c r="AQ289" s="41"/>
      <c r="AR289" s="41"/>
      <c r="AS289" s="41"/>
      <c r="AU289" s="41"/>
      <c r="AV289" s="41"/>
      <c r="AW289" s="41"/>
      <c r="AX289" s="41"/>
      <c r="AY289" s="41"/>
      <c r="AZ289" s="41"/>
      <c r="BA289" s="41"/>
      <c r="BB289" s="41"/>
      <c r="BC289" s="41"/>
      <c r="BD289" s="41"/>
      <c r="BE289" s="41"/>
      <c r="BF289" s="41"/>
      <c r="BG289" s="41"/>
      <c r="BH289" s="41"/>
      <c r="BI289" s="41"/>
      <c r="BJ289" s="41"/>
      <c r="BK289" s="41"/>
      <c r="BL289" s="41"/>
      <c r="BM289" s="24"/>
      <c r="BN289" s="24"/>
      <c r="BO289" s="24"/>
      <c r="BP289" s="24"/>
      <c r="BQ289" s="24"/>
      <c r="BR289" s="24"/>
      <c r="BS289" s="24"/>
    </row>
    <row r="290" spans="1:71" ht="29.25" customHeight="1" x14ac:dyDescent="0.2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41"/>
      <c r="AC290" s="41"/>
      <c r="AD290" s="41"/>
      <c r="AE290" s="41"/>
      <c r="AF290" s="41"/>
      <c r="AG290" s="41"/>
      <c r="AH290" s="41"/>
      <c r="AI290" s="41"/>
      <c r="AJ290" s="41"/>
      <c r="AK290" s="41"/>
      <c r="AL290" s="41"/>
      <c r="AM290" s="41"/>
      <c r="AN290" s="41"/>
      <c r="AO290" s="41"/>
      <c r="AP290" s="41"/>
      <c r="AQ290" s="41"/>
      <c r="AR290" s="41"/>
      <c r="AS290" s="41"/>
      <c r="AU290" s="41"/>
      <c r="AV290" s="41"/>
      <c r="AW290" s="41"/>
      <c r="AX290" s="41"/>
      <c r="AY290" s="41"/>
      <c r="AZ290" s="41"/>
      <c r="BA290" s="41"/>
      <c r="BB290" s="41"/>
      <c r="BC290" s="41"/>
      <c r="BD290" s="41"/>
      <c r="BE290" s="41"/>
      <c r="BF290" s="41"/>
      <c r="BG290" s="41"/>
      <c r="BH290" s="41"/>
      <c r="BI290" s="41"/>
      <c r="BJ290" s="41"/>
      <c r="BK290" s="41"/>
      <c r="BL290" s="41"/>
      <c r="BM290" s="24"/>
      <c r="BN290" s="24"/>
      <c r="BO290" s="24"/>
      <c r="BP290" s="24"/>
      <c r="BQ290" s="24"/>
      <c r="BR290" s="24"/>
      <c r="BS290" s="24"/>
    </row>
    <row r="291" spans="1:71" ht="29.25" customHeight="1" x14ac:dyDescent="0.2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41"/>
      <c r="AC291" s="41"/>
      <c r="AD291" s="41"/>
      <c r="AE291" s="41"/>
      <c r="AF291" s="41"/>
      <c r="AG291" s="41"/>
      <c r="AH291" s="41"/>
      <c r="AI291" s="41"/>
      <c r="AJ291" s="41"/>
      <c r="AK291" s="41"/>
      <c r="AL291" s="41"/>
      <c r="AM291" s="41"/>
      <c r="AN291" s="41"/>
      <c r="AO291" s="41"/>
      <c r="AP291" s="41"/>
      <c r="AQ291" s="41"/>
      <c r="AR291" s="41"/>
      <c r="AS291" s="41"/>
      <c r="AU291" s="41"/>
      <c r="AV291" s="41"/>
      <c r="AW291" s="41"/>
      <c r="AX291" s="41"/>
      <c r="AY291" s="41"/>
      <c r="AZ291" s="41"/>
      <c r="BA291" s="41"/>
      <c r="BB291" s="41"/>
      <c r="BC291" s="41"/>
      <c r="BD291" s="41"/>
      <c r="BE291" s="41"/>
      <c r="BF291" s="41"/>
      <c r="BG291" s="41"/>
      <c r="BH291" s="41"/>
      <c r="BI291" s="41"/>
      <c r="BJ291" s="41"/>
      <c r="BK291" s="41"/>
      <c r="BL291" s="41"/>
      <c r="BM291" s="24"/>
      <c r="BN291" s="24"/>
      <c r="BO291" s="24"/>
      <c r="BP291" s="24"/>
      <c r="BQ291" s="24"/>
      <c r="BR291" s="24"/>
      <c r="BS291" s="24"/>
    </row>
    <row r="292" spans="1:71" ht="29.25" customHeight="1" x14ac:dyDescent="0.25">
      <c r="A292" s="24"/>
      <c r="B292" s="24"/>
      <c r="C292" s="24" t="str">
        <f>UPPER(C214)</f>
        <v/>
      </c>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41"/>
      <c r="AC292" s="41"/>
      <c r="AD292" s="41"/>
      <c r="AE292" s="41"/>
      <c r="AF292" s="41"/>
      <c r="AG292" s="41"/>
      <c r="AH292" s="41"/>
      <c r="AI292" s="41"/>
      <c r="AJ292" s="41"/>
      <c r="AK292" s="41"/>
      <c r="AL292" s="41"/>
      <c r="AM292" s="41"/>
      <c r="AN292" s="41"/>
      <c r="AO292" s="41"/>
      <c r="AP292" s="41"/>
      <c r="AQ292" s="41"/>
      <c r="AR292" s="41"/>
      <c r="AS292" s="41"/>
      <c r="AU292" s="41"/>
      <c r="AV292" s="41"/>
      <c r="AW292" s="41"/>
      <c r="AX292" s="41"/>
      <c r="AY292" s="41"/>
      <c r="AZ292" s="41"/>
      <c r="BA292" s="41"/>
      <c r="BB292" s="41"/>
      <c r="BC292" s="41"/>
      <c r="BD292" s="41"/>
      <c r="BE292" s="41"/>
      <c r="BF292" s="41"/>
      <c r="BG292" s="41"/>
      <c r="BH292" s="41"/>
      <c r="BI292" s="41"/>
      <c r="BJ292" s="41"/>
      <c r="BK292" s="41"/>
      <c r="BL292" s="41"/>
      <c r="BM292" s="24"/>
      <c r="BN292" s="24"/>
      <c r="BO292" s="24"/>
      <c r="BP292" s="24"/>
      <c r="BQ292" s="24"/>
      <c r="BR292" s="24"/>
      <c r="BS292" s="24"/>
    </row>
    <row r="293" spans="1:71" ht="29.25" customHeight="1" x14ac:dyDescent="0.2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41"/>
      <c r="AC293" s="41"/>
      <c r="AD293" s="41"/>
      <c r="AE293" s="41"/>
      <c r="AF293" s="41"/>
      <c r="AG293" s="41"/>
      <c r="AH293" s="41"/>
      <c r="AI293" s="41"/>
      <c r="AJ293" s="41"/>
      <c r="AK293" s="41"/>
      <c r="AL293" s="41"/>
      <c r="AM293" s="41"/>
      <c r="AN293" s="41"/>
      <c r="AO293" s="41"/>
      <c r="AP293" s="41"/>
      <c r="AQ293" s="41"/>
      <c r="AR293" s="41"/>
      <c r="AS293" s="41"/>
      <c r="AU293" s="41"/>
      <c r="AV293" s="41"/>
      <c r="AW293" s="41"/>
      <c r="AX293" s="41"/>
      <c r="AY293" s="41"/>
      <c r="AZ293" s="41"/>
      <c r="BA293" s="41"/>
      <c r="BB293" s="41"/>
      <c r="BC293" s="41"/>
      <c r="BD293" s="41"/>
      <c r="BE293" s="41"/>
      <c r="BF293" s="41"/>
      <c r="BG293" s="41"/>
      <c r="BH293" s="41"/>
      <c r="BI293" s="41"/>
      <c r="BJ293" s="41"/>
      <c r="BK293" s="41"/>
      <c r="BL293" s="41"/>
      <c r="BM293" s="24"/>
      <c r="BN293" s="24"/>
      <c r="BO293" s="24"/>
      <c r="BP293" s="24"/>
      <c r="BQ293" s="24"/>
      <c r="BR293" s="24"/>
      <c r="BS293" s="24"/>
    </row>
    <row r="294" spans="1:71" ht="29.25" customHeight="1" x14ac:dyDescent="0.2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41"/>
      <c r="AC294" s="41"/>
      <c r="AD294" s="41"/>
      <c r="AE294" s="41"/>
      <c r="AF294" s="41"/>
      <c r="AG294" s="41"/>
      <c r="AH294" s="41"/>
      <c r="AI294" s="41"/>
      <c r="AJ294" s="41"/>
      <c r="AK294" s="41"/>
      <c r="AL294" s="41"/>
      <c r="AM294" s="41"/>
      <c r="AN294" s="41"/>
      <c r="AO294" s="41"/>
      <c r="AP294" s="41"/>
      <c r="AQ294" s="41"/>
      <c r="AR294" s="41"/>
      <c r="AS294" s="41"/>
      <c r="AU294" s="41"/>
      <c r="AV294" s="41"/>
      <c r="AW294" s="41"/>
      <c r="AX294" s="41"/>
      <c r="AY294" s="41"/>
      <c r="AZ294" s="41"/>
      <c r="BA294" s="41"/>
      <c r="BB294" s="41"/>
      <c r="BC294" s="41"/>
      <c r="BD294" s="41"/>
      <c r="BE294" s="41"/>
      <c r="BF294" s="41"/>
      <c r="BG294" s="41"/>
      <c r="BH294" s="41"/>
      <c r="BI294" s="41"/>
      <c r="BJ294" s="41"/>
      <c r="BK294" s="41"/>
      <c r="BL294" s="41"/>
      <c r="BM294" s="24"/>
      <c r="BN294" s="24"/>
      <c r="BO294" s="24"/>
      <c r="BP294" s="24"/>
      <c r="BQ294" s="24"/>
      <c r="BR294" s="24"/>
      <c r="BS294" s="24"/>
    </row>
    <row r="295" spans="1:71" ht="29.25" customHeight="1" x14ac:dyDescent="0.2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41"/>
      <c r="AC295" s="41"/>
      <c r="AD295" s="41"/>
      <c r="AE295" s="41"/>
      <c r="AF295" s="41"/>
      <c r="AG295" s="41"/>
      <c r="AH295" s="41"/>
      <c r="AI295" s="41"/>
      <c r="AJ295" s="41"/>
      <c r="AK295" s="41"/>
      <c r="AL295" s="41"/>
      <c r="AM295" s="41"/>
      <c r="AN295" s="41"/>
      <c r="AO295" s="41"/>
      <c r="AP295" s="41"/>
      <c r="AQ295" s="41"/>
      <c r="AR295" s="41"/>
      <c r="AS295" s="41"/>
      <c r="AU295" s="41"/>
      <c r="AV295" s="41"/>
      <c r="AW295" s="41"/>
      <c r="AX295" s="41"/>
      <c r="AY295" s="41"/>
      <c r="AZ295" s="41"/>
      <c r="BA295" s="41"/>
      <c r="BB295" s="41"/>
      <c r="BC295" s="41"/>
      <c r="BD295" s="41"/>
      <c r="BE295" s="41"/>
      <c r="BF295" s="41"/>
      <c r="BG295" s="41"/>
      <c r="BH295" s="41"/>
      <c r="BI295" s="41"/>
      <c r="BJ295" s="41"/>
      <c r="BK295" s="41"/>
      <c r="BL295" s="41"/>
      <c r="BM295" s="24"/>
      <c r="BN295" s="24"/>
      <c r="BO295" s="24"/>
      <c r="BP295" s="24"/>
      <c r="BQ295" s="24"/>
      <c r="BR295" s="24"/>
      <c r="BS295" s="24"/>
    </row>
    <row r="296" spans="1:71" ht="29.25" customHeight="1" x14ac:dyDescent="0.2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41"/>
      <c r="AC296" s="41"/>
      <c r="AD296" s="41"/>
      <c r="AE296" s="41"/>
      <c r="AF296" s="41"/>
      <c r="AG296" s="41"/>
      <c r="AH296" s="41"/>
      <c r="AI296" s="41"/>
      <c r="AJ296" s="41"/>
      <c r="AK296" s="41"/>
      <c r="AL296" s="41"/>
      <c r="AM296" s="41"/>
      <c r="AN296" s="41"/>
      <c r="AO296" s="41"/>
      <c r="AP296" s="41"/>
      <c r="AQ296" s="41"/>
      <c r="AR296" s="41"/>
      <c r="AS296" s="41"/>
      <c r="AU296" s="41"/>
      <c r="AV296" s="41"/>
      <c r="AW296" s="41"/>
      <c r="AX296" s="41"/>
      <c r="AY296" s="41"/>
      <c r="AZ296" s="41"/>
      <c r="BA296" s="41"/>
      <c r="BB296" s="41"/>
      <c r="BC296" s="41"/>
      <c r="BD296" s="41"/>
      <c r="BE296" s="41"/>
      <c r="BF296" s="41"/>
      <c r="BG296" s="41"/>
      <c r="BH296" s="41"/>
      <c r="BI296" s="41"/>
      <c r="BJ296" s="41"/>
      <c r="BK296" s="41"/>
      <c r="BL296" s="41"/>
      <c r="BM296" s="24"/>
      <c r="BN296" s="24"/>
      <c r="BO296" s="24"/>
      <c r="BP296" s="24"/>
      <c r="BQ296" s="24"/>
      <c r="BR296" s="24"/>
      <c r="BS296" s="24"/>
    </row>
    <row r="297" spans="1:71" ht="29.25" customHeight="1" x14ac:dyDescent="0.2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41"/>
      <c r="AC297" s="41"/>
      <c r="AD297" s="41"/>
      <c r="AE297" s="41"/>
      <c r="AF297" s="41"/>
      <c r="AG297" s="41"/>
      <c r="AH297" s="41"/>
      <c r="AI297" s="41"/>
      <c r="AJ297" s="41"/>
      <c r="AK297" s="41"/>
      <c r="AL297" s="41"/>
      <c r="AM297" s="41"/>
      <c r="AN297" s="41"/>
      <c r="AO297" s="41"/>
      <c r="AP297" s="41"/>
      <c r="AQ297" s="41"/>
      <c r="AR297" s="41"/>
      <c r="AS297" s="41"/>
      <c r="AU297" s="41"/>
      <c r="AV297" s="41"/>
      <c r="AW297" s="41"/>
      <c r="AX297" s="41"/>
      <c r="AY297" s="41"/>
      <c r="AZ297" s="41"/>
      <c r="BA297" s="41"/>
      <c r="BB297" s="41"/>
      <c r="BC297" s="41"/>
      <c r="BD297" s="41"/>
      <c r="BE297" s="41"/>
      <c r="BF297" s="41"/>
      <c r="BG297" s="41"/>
      <c r="BH297" s="41"/>
      <c r="BI297" s="41"/>
      <c r="BJ297" s="41"/>
      <c r="BK297" s="41"/>
      <c r="BL297" s="41"/>
      <c r="BM297" s="24"/>
      <c r="BN297" s="24"/>
      <c r="BO297" s="24"/>
      <c r="BP297" s="24"/>
      <c r="BQ297" s="24"/>
      <c r="BR297" s="24"/>
      <c r="BS297" s="24"/>
    </row>
    <row r="298" spans="1:71" ht="29.25" customHeight="1" x14ac:dyDescent="0.2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41"/>
      <c r="AC298" s="41"/>
      <c r="AD298" s="41"/>
      <c r="AE298" s="41"/>
      <c r="AF298" s="41"/>
      <c r="AG298" s="41"/>
      <c r="AH298" s="41"/>
      <c r="AI298" s="41"/>
      <c r="AJ298" s="41"/>
      <c r="AK298" s="41"/>
      <c r="AL298" s="41"/>
      <c r="AM298" s="41"/>
      <c r="AN298" s="41"/>
      <c r="AO298" s="41"/>
      <c r="AP298" s="41"/>
      <c r="AQ298" s="41"/>
      <c r="AR298" s="41"/>
      <c r="AS298" s="41"/>
      <c r="AU298" s="41"/>
      <c r="AV298" s="41"/>
      <c r="AW298" s="41"/>
      <c r="AX298" s="41"/>
      <c r="AY298" s="41"/>
      <c r="AZ298" s="41"/>
      <c r="BA298" s="41"/>
      <c r="BB298" s="41"/>
      <c r="BC298" s="41"/>
      <c r="BD298" s="41"/>
      <c r="BE298" s="41"/>
      <c r="BF298" s="41"/>
      <c r="BG298" s="41"/>
      <c r="BH298" s="41"/>
      <c r="BI298" s="41"/>
      <c r="BJ298" s="41"/>
      <c r="BK298" s="41"/>
      <c r="BL298" s="41"/>
      <c r="BM298" s="24"/>
      <c r="BN298" s="24"/>
      <c r="BO298" s="24"/>
      <c r="BP298" s="24"/>
      <c r="BQ298" s="24"/>
      <c r="BR298" s="24"/>
      <c r="BS298" s="24"/>
    </row>
    <row r="299" spans="1:71" ht="29.25" customHeight="1" x14ac:dyDescent="0.2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41"/>
      <c r="AC299" s="41"/>
      <c r="AD299" s="41"/>
      <c r="AE299" s="41"/>
      <c r="AF299" s="41"/>
      <c r="AG299" s="41"/>
      <c r="AH299" s="41"/>
      <c r="AI299" s="41"/>
      <c r="AJ299" s="41"/>
      <c r="AK299" s="41"/>
      <c r="AL299" s="41"/>
      <c r="AM299" s="41"/>
      <c r="AN299" s="41"/>
      <c r="AO299" s="41"/>
      <c r="AP299" s="41"/>
      <c r="AQ299" s="41"/>
      <c r="AR299" s="41"/>
      <c r="AS299" s="41"/>
      <c r="AU299" s="41"/>
      <c r="AV299" s="41"/>
      <c r="AW299" s="41"/>
      <c r="AX299" s="41"/>
      <c r="AY299" s="41"/>
      <c r="AZ299" s="41"/>
      <c r="BA299" s="41"/>
      <c r="BB299" s="41"/>
      <c r="BC299" s="41"/>
      <c r="BD299" s="41"/>
      <c r="BE299" s="41"/>
      <c r="BF299" s="41"/>
      <c r="BG299" s="41"/>
      <c r="BH299" s="41"/>
      <c r="BI299" s="41"/>
      <c r="BJ299" s="41"/>
      <c r="BK299" s="41"/>
      <c r="BL299" s="41"/>
      <c r="BM299" s="24"/>
      <c r="BN299" s="24"/>
      <c r="BO299" s="24"/>
      <c r="BP299" s="24"/>
      <c r="BQ299" s="24"/>
      <c r="BR299" s="24"/>
      <c r="BS299" s="24"/>
    </row>
    <row r="300" spans="1:71" ht="29.25" customHeight="1" x14ac:dyDescent="0.2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41"/>
      <c r="AC300" s="41"/>
      <c r="AD300" s="41"/>
      <c r="AE300" s="41"/>
      <c r="AF300" s="41"/>
      <c r="AG300" s="41"/>
      <c r="AH300" s="41"/>
      <c r="AI300" s="41"/>
      <c r="AJ300" s="41"/>
      <c r="AK300" s="41"/>
      <c r="AL300" s="41"/>
      <c r="AM300" s="41"/>
      <c r="AN300" s="41"/>
      <c r="AO300" s="41"/>
      <c r="AP300" s="41"/>
      <c r="AQ300" s="41"/>
      <c r="AR300" s="41"/>
      <c r="AS300" s="41"/>
      <c r="AU300" s="41"/>
      <c r="AV300" s="41"/>
      <c r="AW300" s="41"/>
      <c r="AX300" s="41"/>
      <c r="AY300" s="41"/>
      <c r="AZ300" s="41"/>
      <c r="BA300" s="41"/>
      <c r="BB300" s="41"/>
      <c r="BC300" s="41"/>
      <c r="BD300" s="41"/>
      <c r="BE300" s="41"/>
      <c r="BF300" s="41"/>
      <c r="BG300" s="41"/>
      <c r="BH300" s="41"/>
      <c r="BI300" s="41"/>
      <c r="BJ300" s="41"/>
      <c r="BK300" s="41"/>
      <c r="BL300" s="41"/>
      <c r="BM300" s="24"/>
      <c r="BN300" s="24"/>
      <c r="BO300" s="24"/>
      <c r="BP300" s="24"/>
      <c r="BQ300" s="24"/>
      <c r="BR300" s="24"/>
      <c r="BS300" s="24"/>
    </row>
    <row r="301" spans="1:71" ht="29.25" customHeight="1" x14ac:dyDescent="0.2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41"/>
      <c r="AC301" s="41"/>
      <c r="AD301" s="41"/>
      <c r="AE301" s="41"/>
      <c r="AF301" s="41"/>
      <c r="AG301" s="41"/>
      <c r="AH301" s="41"/>
      <c r="AI301" s="41"/>
      <c r="AJ301" s="41"/>
      <c r="AK301" s="41"/>
      <c r="AL301" s="41"/>
      <c r="AM301" s="41"/>
      <c r="AN301" s="41"/>
      <c r="AO301" s="41"/>
      <c r="AP301" s="41"/>
      <c r="AQ301" s="41"/>
      <c r="AR301" s="41"/>
      <c r="AS301" s="41"/>
      <c r="AU301" s="41"/>
      <c r="AV301" s="41"/>
      <c r="AW301" s="41"/>
      <c r="AX301" s="41"/>
      <c r="AY301" s="41"/>
      <c r="AZ301" s="41"/>
      <c r="BA301" s="41"/>
      <c r="BB301" s="41"/>
      <c r="BC301" s="41"/>
      <c r="BD301" s="41"/>
      <c r="BE301" s="41"/>
      <c r="BF301" s="41"/>
      <c r="BG301" s="41"/>
      <c r="BH301" s="41"/>
      <c r="BI301" s="41"/>
      <c r="BJ301" s="41"/>
      <c r="BK301" s="41"/>
      <c r="BL301" s="41"/>
      <c r="BM301" s="24"/>
      <c r="BN301" s="24"/>
      <c r="BO301" s="24"/>
      <c r="BP301" s="24"/>
      <c r="BQ301" s="24"/>
      <c r="BR301" s="24"/>
      <c r="BS301" s="24"/>
    </row>
    <row r="302" spans="1:71" ht="29.25" customHeight="1" x14ac:dyDescent="0.2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41"/>
      <c r="AC302" s="41"/>
      <c r="AD302" s="41"/>
      <c r="AE302" s="41"/>
      <c r="AF302" s="41"/>
      <c r="AG302" s="41"/>
      <c r="AH302" s="41"/>
      <c r="AI302" s="41"/>
      <c r="AJ302" s="41"/>
      <c r="AK302" s="41"/>
      <c r="AL302" s="41"/>
      <c r="AM302" s="41"/>
      <c r="AN302" s="41"/>
      <c r="AO302" s="41"/>
      <c r="AP302" s="41"/>
      <c r="AQ302" s="41"/>
      <c r="AR302" s="41"/>
      <c r="AS302" s="41"/>
      <c r="AU302" s="41"/>
      <c r="AV302" s="41"/>
      <c r="AW302" s="41"/>
      <c r="AX302" s="41"/>
      <c r="AY302" s="41"/>
      <c r="AZ302" s="41"/>
      <c r="BA302" s="41"/>
      <c r="BB302" s="41"/>
      <c r="BC302" s="41"/>
      <c r="BD302" s="41"/>
      <c r="BE302" s="41"/>
      <c r="BF302" s="41"/>
      <c r="BG302" s="41"/>
      <c r="BH302" s="41"/>
      <c r="BI302" s="41"/>
      <c r="BJ302" s="41"/>
      <c r="BK302" s="41"/>
      <c r="BL302" s="41"/>
      <c r="BM302" s="24"/>
      <c r="BN302" s="24"/>
      <c r="BO302" s="24"/>
      <c r="BP302" s="24"/>
      <c r="BQ302" s="24"/>
      <c r="BR302" s="24"/>
      <c r="BS302" s="24"/>
    </row>
    <row r="303" spans="1:71" ht="29.25" customHeight="1" x14ac:dyDescent="0.2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41"/>
      <c r="AC303" s="41"/>
      <c r="AD303" s="41"/>
      <c r="AE303" s="41"/>
      <c r="AF303" s="41"/>
      <c r="AG303" s="41"/>
      <c r="AH303" s="41"/>
      <c r="AI303" s="41"/>
      <c r="AJ303" s="41"/>
      <c r="AK303" s="41"/>
      <c r="AL303" s="41"/>
      <c r="AM303" s="41"/>
      <c r="AN303" s="41"/>
      <c r="AO303" s="41"/>
      <c r="AP303" s="41"/>
      <c r="AQ303" s="41"/>
      <c r="AR303" s="41"/>
      <c r="AS303" s="41"/>
      <c r="AU303" s="41"/>
      <c r="AV303" s="41"/>
      <c r="AW303" s="41"/>
      <c r="AX303" s="41"/>
      <c r="AY303" s="41"/>
      <c r="AZ303" s="41"/>
      <c r="BA303" s="41"/>
      <c r="BB303" s="41"/>
      <c r="BC303" s="41"/>
      <c r="BD303" s="41"/>
      <c r="BE303" s="41"/>
      <c r="BF303" s="41"/>
      <c r="BG303" s="41"/>
      <c r="BH303" s="41"/>
      <c r="BI303" s="41"/>
      <c r="BJ303" s="41"/>
      <c r="BK303" s="41"/>
      <c r="BL303" s="41"/>
      <c r="BM303" s="24"/>
      <c r="BN303" s="24"/>
      <c r="BO303" s="24"/>
      <c r="BP303" s="24"/>
      <c r="BQ303" s="24"/>
      <c r="BR303" s="24"/>
      <c r="BS303" s="24"/>
    </row>
    <row r="304" spans="1:71" ht="29.25" customHeight="1" x14ac:dyDescent="0.25">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41"/>
      <c r="AC304" s="41"/>
      <c r="AD304" s="41"/>
      <c r="AE304" s="41"/>
      <c r="AF304" s="41"/>
      <c r="AG304" s="41"/>
      <c r="AH304" s="41"/>
      <c r="AI304" s="41"/>
      <c r="AJ304" s="41"/>
      <c r="AK304" s="41"/>
      <c r="AL304" s="41"/>
      <c r="AM304" s="41"/>
      <c r="AN304" s="41"/>
      <c r="AO304" s="41"/>
      <c r="AP304" s="41"/>
      <c r="AQ304" s="41"/>
      <c r="AR304" s="41"/>
      <c r="AS304" s="41"/>
      <c r="AU304" s="41"/>
      <c r="AV304" s="41"/>
      <c r="AW304" s="41"/>
      <c r="AX304" s="41"/>
      <c r="AY304" s="41"/>
      <c r="AZ304" s="41"/>
      <c r="BA304" s="41"/>
      <c r="BB304" s="41"/>
      <c r="BC304" s="41"/>
      <c r="BD304" s="41"/>
      <c r="BE304" s="41"/>
      <c r="BF304" s="41"/>
      <c r="BG304" s="41"/>
      <c r="BH304" s="41"/>
      <c r="BI304" s="41"/>
      <c r="BJ304" s="41"/>
      <c r="BK304" s="41"/>
      <c r="BL304" s="41"/>
      <c r="BM304" s="24"/>
      <c r="BN304" s="24"/>
      <c r="BO304" s="24"/>
      <c r="BP304" s="24"/>
      <c r="BQ304" s="24"/>
      <c r="BR304" s="24"/>
      <c r="BS304" s="24"/>
    </row>
    <row r="305" spans="1:71" ht="29.25" customHeight="1" x14ac:dyDescent="0.2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41"/>
      <c r="AC305" s="41"/>
      <c r="AD305" s="41"/>
      <c r="AE305" s="41"/>
      <c r="AF305" s="41"/>
      <c r="AG305" s="41"/>
      <c r="AH305" s="41"/>
      <c r="AI305" s="41"/>
      <c r="AJ305" s="41"/>
      <c r="AK305" s="41"/>
      <c r="AL305" s="41"/>
      <c r="AM305" s="41"/>
      <c r="AN305" s="41"/>
      <c r="AO305" s="41"/>
      <c r="AP305" s="41"/>
      <c r="AQ305" s="41"/>
      <c r="AR305" s="41"/>
      <c r="AS305" s="41"/>
      <c r="AU305" s="41"/>
      <c r="AV305" s="41"/>
      <c r="AW305" s="41"/>
      <c r="AX305" s="41"/>
      <c r="AY305" s="41"/>
      <c r="AZ305" s="41"/>
      <c r="BA305" s="41"/>
      <c r="BB305" s="41"/>
      <c r="BC305" s="41"/>
      <c r="BD305" s="41"/>
      <c r="BE305" s="41"/>
      <c r="BF305" s="41"/>
      <c r="BG305" s="41"/>
      <c r="BH305" s="41"/>
      <c r="BI305" s="41"/>
      <c r="BJ305" s="41"/>
      <c r="BK305" s="41"/>
      <c r="BL305" s="41"/>
      <c r="BM305" s="24"/>
      <c r="BN305" s="24"/>
      <c r="BO305" s="24"/>
      <c r="BP305" s="24"/>
      <c r="BQ305" s="24"/>
      <c r="BR305" s="24"/>
      <c r="BS305" s="24"/>
    </row>
    <row r="306" spans="1:71" ht="29.25" customHeight="1" x14ac:dyDescent="0.2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41"/>
      <c r="AC306" s="41"/>
      <c r="AD306" s="41"/>
      <c r="AE306" s="41"/>
      <c r="AF306" s="41"/>
      <c r="AG306" s="41"/>
      <c r="AH306" s="41"/>
      <c r="AI306" s="41"/>
      <c r="AJ306" s="41"/>
      <c r="AK306" s="41"/>
      <c r="AL306" s="41"/>
      <c r="AM306" s="41"/>
      <c r="AN306" s="41"/>
      <c r="AO306" s="41"/>
      <c r="AP306" s="41"/>
      <c r="AQ306" s="41"/>
      <c r="AR306" s="41"/>
      <c r="AS306" s="41"/>
      <c r="AU306" s="41"/>
      <c r="AV306" s="41"/>
      <c r="AW306" s="41"/>
      <c r="AX306" s="41"/>
      <c r="AY306" s="41"/>
      <c r="AZ306" s="41"/>
      <c r="BA306" s="41"/>
      <c r="BB306" s="41"/>
      <c r="BC306" s="41"/>
      <c r="BD306" s="41"/>
      <c r="BE306" s="41"/>
      <c r="BF306" s="41"/>
      <c r="BG306" s="41"/>
      <c r="BH306" s="41"/>
      <c r="BI306" s="41"/>
      <c r="BJ306" s="41"/>
      <c r="BK306" s="41"/>
      <c r="BL306" s="41"/>
      <c r="BM306" s="24"/>
      <c r="BN306" s="24"/>
      <c r="BO306" s="24"/>
      <c r="BP306" s="24"/>
      <c r="BQ306" s="24"/>
      <c r="BR306" s="24"/>
      <c r="BS306" s="24"/>
    </row>
    <row r="307" spans="1:71" ht="29.25" customHeight="1" x14ac:dyDescent="0.2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41"/>
      <c r="AC307" s="41"/>
      <c r="AD307" s="41"/>
      <c r="AE307" s="41"/>
      <c r="AF307" s="41"/>
      <c r="AG307" s="41"/>
      <c r="AH307" s="41"/>
      <c r="AI307" s="41"/>
      <c r="AJ307" s="41"/>
      <c r="AK307" s="41"/>
      <c r="AL307" s="41"/>
      <c r="AM307" s="41"/>
      <c r="AN307" s="41"/>
      <c r="AO307" s="41"/>
      <c r="AP307" s="41"/>
      <c r="AQ307" s="41"/>
      <c r="AR307" s="41"/>
      <c r="AS307" s="41"/>
      <c r="AU307" s="41"/>
      <c r="AV307" s="41"/>
      <c r="AW307" s="41"/>
      <c r="AX307" s="41"/>
      <c r="AY307" s="41"/>
      <c r="AZ307" s="41"/>
      <c r="BA307" s="41"/>
      <c r="BB307" s="41"/>
      <c r="BC307" s="41"/>
      <c r="BD307" s="41"/>
      <c r="BE307" s="41"/>
      <c r="BF307" s="41"/>
      <c r="BG307" s="41"/>
      <c r="BH307" s="41"/>
      <c r="BI307" s="41"/>
      <c r="BJ307" s="41"/>
      <c r="BK307" s="41"/>
      <c r="BL307" s="41"/>
      <c r="BM307" s="24"/>
      <c r="BN307" s="24"/>
      <c r="BO307" s="24"/>
      <c r="BP307" s="24"/>
      <c r="BQ307" s="24"/>
      <c r="BR307" s="24"/>
      <c r="BS307" s="24"/>
    </row>
    <row r="308" spans="1:71" ht="29.25" customHeight="1" x14ac:dyDescent="0.2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41"/>
      <c r="AC308" s="41"/>
      <c r="AD308" s="41"/>
      <c r="AE308" s="41"/>
      <c r="AF308" s="41"/>
      <c r="AG308" s="41"/>
      <c r="AH308" s="41"/>
      <c r="AI308" s="41"/>
      <c r="AJ308" s="41"/>
      <c r="AK308" s="41"/>
      <c r="AL308" s="41"/>
      <c r="AM308" s="41"/>
      <c r="AN308" s="41"/>
      <c r="AO308" s="41"/>
      <c r="AP308" s="41"/>
      <c r="AQ308" s="41"/>
      <c r="AR308" s="41"/>
      <c r="AS308" s="41"/>
      <c r="AU308" s="41"/>
      <c r="AV308" s="41"/>
      <c r="AW308" s="41"/>
      <c r="AX308" s="41"/>
      <c r="AY308" s="41"/>
      <c r="AZ308" s="41"/>
      <c r="BA308" s="41"/>
      <c r="BB308" s="41"/>
      <c r="BC308" s="41"/>
      <c r="BD308" s="41"/>
      <c r="BE308" s="41"/>
      <c r="BF308" s="41"/>
      <c r="BG308" s="41"/>
      <c r="BH308" s="41"/>
      <c r="BI308" s="41"/>
      <c r="BJ308" s="41"/>
      <c r="BK308" s="41"/>
      <c r="BL308" s="41"/>
      <c r="BM308" s="24"/>
      <c r="BN308" s="24"/>
      <c r="BO308" s="24"/>
      <c r="BP308" s="24"/>
      <c r="BQ308" s="24"/>
      <c r="BR308" s="24"/>
      <c r="BS308" s="24"/>
    </row>
    <row r="309" spans="1:71" ht="29.25" customHeight="1" x14ac:dyDescent="0.2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41"/>
      <c r="AC309" s="41"/>
      <c r="AD309" s="41"/>
      <c r="AE309" s="41"/>
      <c r="AF309" s="41"/>
      <c r="AG309" s="41"/>
      <c r="AH309" s="41"/>
      <c r="AI309" s="41"/>
      <c r="AJ309" s="41"/>
      <c r="AK309" s="41"/>
      <c r="AL309" s="41"/>
      <c r="AM309" s="41"/>
      <c r="AN309" s="41"/>
      <c r="AO309" s="41"/>
      <c r="AP309" s="41"/>
      <c r="AQ309" s="41"/>
      <c r="AR309" s="41"/>
      <c r="AS309" s="41"/>
      <c r="AU309" s="41"/>
      <c r="AV309" s="41"/>
      <c r="AW309" s="41"/>
      <c r="AX309" s="41"/>
      <c r="AY309" s="41"/>
      <c r="AZ309" s="41"/>
      <c r="BA309" s="41"/>
      <c r="BB309" s="41"/>
      <c r="BC309" s="41"/>
      <c r="BD309" s="41"/>
      <c r="BE309" s="41"/>
      <c r="BF309" s="41"/>
      <c r="BG309" s="41"/>
      <c r="BH309" s="41"/>
      <c r="BI309" s="41"/>
      <c r="BJ309" s="41"/>
      <c r="BK309" s="41"/>
      <c r="BL309" s="41"/>
      <c r="BM309" s="24"/>
      <c r="BN309" s="24"/>
      <c r="BO309" s="24"/>
      <c r="BP309" s="24"/>
      <c r="BQ309" s="24"/>
      <c r="BR309" s="24"/>
      <c r="BS309" s="24"/>
    </row>
    <row r="310" spans="1:71" ht="29.25" customHeight="1" x14ac:dyDescent="0.2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41"/>
      <c r="AC310" s="41"/>
      <c r="AD310" s="41"/>
      <c r="AE310" s="41"/>
      <c r="AF310" s="41"/>
      <c r="AG310" s="41"/>
      <c r="AH310" s="41"/>
      <c r="AI310" s="41"/>
      <c r="AJ310" s="41"/>
      <c r="AK310" s="41"/>
      <c r="AL310" s="41"/>
      <c r="AM310" s="41"/>
      <c r="AN310" s="41"/>
      <c r="AO310" s="41"/>
      <c r="AP310" s="41"/>
      <c r="AQ310" s="41"/>
      <c r="AR310" s="41"/>
      <c r="AS310" s="41"/>
      <c r="AU310" s="41"/>
      <c r="AV310" s="41"/>
      <c r="AW310" s="41"/>
      <c r="AX310" s="41"/>
      <c r="AY310" s="41"/>
      <c r="AZ310" s="41"/>
      <c r="BA310" s="41"/>
      <c r="BB310" s="41"/>
      <c r="BC310" s="41"/>
      <c r="BD310" s="41"/>
      <c r="BE310" s="41"/>
      <c r="BF310" s="41"/>
      <c r="BG310" s="41"/>
      <c r="BH310" s="41"/>
      <c r="BI310" s="41"/>
      <c r="BJ310" s="41"/>
      <c r="BK310" s="41"/>
      <c r="BL310" s="41"/>
      <c r="BM310" s="24"/>
      <c r="BN310" s="24"/>
      <c r="BO310" s="24"/>
      <c r="BP310" s="24"/>
      <c r="BQ310" s="24"/>
      <c r="BR310" s="24"/>
      <c r="BS310" s="24"/>
    </row>
    <row r="311" spans="1:71" ht="29.25" customHeight="1" x14ac:dyDescent="0.2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41"/>
      <c r="AC311" s="41"/>
      <c r="AD311" s="41"/>
      <c r="AE311" s="41"/>
      <c r="AF311" s="41"/>
      <c r="AG311" s="41"/>
      <c r="AH311" s="41"/>
      <c r="AI311" s="41"/>
      <c r="AJ311" s="41"/>
      <c r="AK311" s="41"/>
      <c r="AL311" s="41"/>
      <c r="AM311" s="41"/>
      <c r="AN311" s="41"/>
      <c r="AO311" s="41"/>
      <c r="AP311" s="41"/>
      <c r="AQ311" s="41"/>
      <c r="AR311" s="41"/>
      <c r="AS311" s="41"/>
      <c r="AU311" s="41"/>
      <c r="AV311" s="41"/>
      <c r="AW311" s="41"/>
      <c r="AX311" s="41"/>
      <c r="AY311" s="41"/>
      <c r="AZ311" s="41"/>
      <c r="BA311" s="41"/>
      <c r="BB311" s="41"/>
      <c r="BC311" s="41"/>
      <c r="BD311" s="41"/>
      <c r="BE311" s="41"/>
      <c r="BF311" s="41"/>
      <c r="BG311" s="41"/>
      <c r="BH311" s="41"/>
      <c r="BI311" s="41"/>
      <c r="BJ311" s="41"/>
      <c r="BK311" s="41"/>
      <c r="BL311" s="41"/>
      <c r="BM311" s="24"/>
      <c r="BN311" s="24"/>
      <c r="BO311" s="24"/>
      <c r="BP311" s="24"/>
      <c r="BQ311" s="24"/>
      <c r="BR311" s="24"/>
      <c r="BS311" s="24"/>
    </row>
    <row r="312" spans="1:71" ht="29.25" customHeight="1" x14ac:dyDescent="0.2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41"/>
      <c r="AC312" s="41"/>
      <c r="AD312" s="41"/>
      <c r="AE312" s="41"/>
      <c r="AF312" s="41"/>
      <c r="AG312" s="41"/>
      <c r="AH312" s="41"/>
      <c r="AI312" s="41"/>
      <c r="AJ312" s="41"/>
      <c r="AK312" s="41"/>
      <c r="AL312" s="41"/>
      <c r="AM312" s="41"/>
      <c r="AN312" s="41"/>
      <c r="AO312" s="41"/>
      <c r="AP312" s="41"/>
      <c r="AQ312" s="41"/>
      <c r="AR312" s="41"/>
      <c r="AS312" s="41"/>
      <c r="AU312" s="41"/>
      <c r="AV312" s="41"/>
      <c r="AW312" s="41"/>
      <c r="AX312" s="41"/>
      <c r="AY312" s="41"/>
      <c r="AZ312" s="41"/>
      <c r="BA312" s="41"/>
      <c r="BB312" s="41"/>
      <c r="BC312" s="41"/>
      <c r="BD312" s="41"/>
      <c r="BE312" s="41"/>
      <c r="BF312" s="41"/>
      <c r="BG312" s="41"/>
      <c r="BH312" s="41"/>
      <c r="BI312" s="41"/>
      <c r="BJ312" s="41"/>
      <c r="BK312" s="41"/>
      <c r="BL312" s="41"/>
      <c r="BM312" s="24"/>
      <c r="BN312" s="24"/>
      <c r="BO312" s="24"/>
      <c r="BP312" s="24"/>
      <c r="BQ312" s="24"/>
      <c r="BR312" s="24"/>
      <c r="BS312" s="24"/>
    </row>
    <row r="313" spans="1:71" ht="29.25" customHeight="1" x14ac:dyDescent="0.2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41"/>
      <c r="AC313" s="41"/>
      <c r="AD313" s="41"/>
      <c r="AE313" s="41"/>
      <c r="AF313" s="41"/>
      <c r="AG313" s="41"/>
      <c r="AH313" s="41"/>
      <c r="AI313" s="41"/>
      <c r="AJ313" s="41"/>
      <c r="AK313" s="41"/>
      <c r="AL313" s="41"/>
      <c r="AM313" s="41"/>
      <c r="AN313" s="41"/>
      <c r="AO313" s="41"/>
      <c r="AP313" s="41"/>
      <c r="AQ313" s="41"/>
      <c r="AR313" s="41"/>
      <c r="AS313" s="41"/>
      <c r="AU313" s="41"/>
      <c r="AV313" s="41"/>
      <c r="AW313" s="41"/>
      <c r="AX313" s="41"/>
      <c r="AY313" s="41"/>
      <c r="AZ313" s="41"/>
      <c r="BA313" s="41"/>
      <c r="BB313" s="41"/>
      <c r="BC313" s="41"/>
      <c r="BD313" s="41"/>
      <c r="BE313" s="41"/>
      <c r="BF313" s="41"/>
      <c r="BG313" s="41"/>
      <c r="BH313" s="41"/>
      <c r="BI313" s="41"/>
      <c r="BJ313" s="41"/>
      <c r="BK313" s="41"/>
      <c r="BL313" s="41"/>
      <c r="BM313" s="24"/>
      <c r="BN313" s="24"/>
      <c r="BO313" s="24"/>
      <c r="BP313" s="24"/>
      <c r="BQ313" s="24"/>
      <c r="BR313" s="24"/>
      <c r="BS313" s="24"/>
    </row>
    <row r="314" spans="1:71" ht="29.25" customHeight="1" x14ac:dyDescent="0.2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41"/>
      <c r="AC314" s="41"/>
      <c r="AD314" s="41"/>
      <c r="AE314" s="41"/>
      <c r="AF314" s="41"/>
      <c r="AG314" s="41"/>
      <c r="AH314" s="41"/>
      <c r="AI314" s="41"/>
      <c r="AJ314" s="41"/>
      <c r="AK314" s="41"/>
      <c r="AL314" s="41"/>
      <c r="AM314" s="41"/>
      <c r="AN314" s="41"/>
      <c r="AO314" s="41"/>
      <c r="AP314" s="41"/>
      <c r="AQ314" s="41"/>
      <c r="AR314" s="41"/>
      <c r="AS314" s="41"/>
      <c r="AU314" s="41"/>
      <c r="AV314" s="41"/>
      <c r="AW314" s="41"/>
      <c r="AX314" s="41"/>
      <c r="AY314" s="41"/>
      <c r="AZ314" s="41"/>
      <c r="BA314" s="41"/>
      <c r="BB314" s="41"/>
      <c r="BC314" s="41"/>
      <c r="BD314" s="41"/>
      <c r="BE314" s="41"/>
      <c r="BF314" s="41"/>
      <c r="BG314" s="41"/>
      <c r="BH314" s="41"/>
      <c r="BI314" s="41"/>
      <c r="BJ314" s="41"/>
      <c r="BK314" s="41"/>
      <c r="BL314" s="41"/>
      <c r="BM314" s="24"/>
      <c r="BN314" s="24"/>
      <c r="BO314" s="24"/>
      <c r="BP314" s="24"/>
      <c r="BQ314" s="24"/>
      <c r="BR314" s="24"/>
      <c r="BS314" s="24"/>
    </row>
    <row r="315" spans="1:71" ht="29.25" customHeight="1" x14ac:dyDescent="0.2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41"/>
      <c r="AC315" s="41"/>
      <c r="AD315" s="41"/>
      <c r="AE315" s="41"/>
      <c r="AF315" s="41"/>
      <c r="AG315" s="41"/>
      <c r="AH315" s="41"/>
      <c r="AI315" s="41"/>
      <c r="AJ315" s="41"/>
      <c r="AK315" s="41"/>
      <c r="AL315" s="41"/>
      <c r="AM315" s="41"/>
      <c r="AN315" s="41"/>
      <c r="AO315" s="41"/>
      <c r="AP315" s="41"/>
      <c r="AQ315" s="41"/>
      <c r="AR315" s="41"/>
      <c r="AS315" s="41"/>
      <c r="AU315" s="41"/>
      <c r="AV315" s="41"/>
      <c r="AW315" s="41"/>
      <c r="AX315" s="41"/>
      <c r="AY315" s="41"/>
      <c r="AZ315" s="41"/>
      <c r="BA315" s="41"/>
      <c r="BB315" s="41"/>
      <c r="BC315" s="41"/>
      <c r="BD315" s="41"/>
      <c r="BE315" s="41"/>
      <c r="BF315" s="41"/>
      <c r="BG315" s="41"/>
      <c r="BH315" s="41"/>
      <c r="BI315" s="41"/>
      <c r="BJ315" s="41"/>
      <c r="BK315" s="41"/>
      <c r="BL315" s="41"/>
      <c r="BM315" s="24"/>
      <c r="BN315" s="24"/>
      <c r="BO315" s="24"/>
      <c r="BP315" s="24"/>
      <c r="BQ315" s="24"/>
      <c r="BR315" s="24"/>
      <c r="BS315" s="24"/>
    </row>
    <row r="316" spans="1:71" ht="29.25" customHeight="1" x14ac:dyDescent="0.2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41"/>
      <c r="AC316" s="41"/>
      <c r="AD316" s="41"/>
      <c r="AE316" s="41"/>
      <c r="AF316" s="41"/>
      <c r="AG316" s="41"/>
      <c r="AH316" s="41"/>
      <c r="AI316" s="41"/>
      <c r="AJ316" s="41"/>
      <c r="AK316" s="41"/>
      <c r="AL316" s="41"/>
      <c r="AM316" s="41"/>
      <c r="AN316" s="41"/>
      <c r="AO316" s="41"/>
      <c r="AP316" s="41"/>
      <c r="AQ316" s="41"/>
      <c r="AR316" s="41"/>
      <c r="AS316" s="41"/>
      <c r="AU316" s="41"/>
      <c r="AV316" s="41"/>
      <c r="AW316" s="41"/>
      <c r="AX316" s="41"/>
      <c r="AY316" s="41"/>
      <c r="AZ316" s="41"/>
      <c r="BA316" s="41"/>
      <c r="BB316" s="41"/>
      <c r="BC316" s="41"/>
      <c r="BD316" s="41"/>
      <c r="BE316" s="41"/>
      <c r="BF316" s="41"/>
      <c r="BG316" s="41"/>
      <c r="BH316" s="41"/>
      <c r="BI316" s="41"/>
      <c r="BJ316" s="41"/>
      <c r="BK316" s="41"/>
      <c r="BL316" s="41"/>
      <c r="BM316" s="24"/>
      <c r="BN316" s="24"/>
      <c r="BO316" s="24"/>
      <c r="BP316" s="24"/>
      <c r="BQ316" s="24"/>
      <c r="BR316" s="24"/>
      <c r="BS316" s="24"/>
    </row>
    <row r="317" spans="1:71" ht="29.25" customHeight="1" x14ac:dyDescent="0.2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41"/>
      <c r="AC317" s="41"/>
      <c r="AD317" s="41"/>
      <c r="AE317" s="41"/>
      <c r="AF317" s="41"/>
      <c r="AG317" s="41"/>
      <c r="AH317" s="41"/>
      <c r="AI317" s="41"/>
      <c r="AJ317" s="41"/>
      <c r="AK317" s="41"/>
      <c r="AL317" s="41"/>
      <c r="AM317" s="41"/>
      <c r="AN317" s="41"/>
      <c r="AO317" s="41"/>
      <c r="AP317" s="41"/>
      <c r="AQ317" s="41"/>
      <c r="AR317" s="41"/>
      <c r="AS317" s="41"/>
      <c r="AU317" s="41"/>
      <c r="AV317" s="41"/>
      <c r="AW317" s="41"/>
      <c r="AX317" s="41"/>
      <c r="AY317" s="41"/>
      <c r="AZ317" s="41"/>
      <c r="BA317" s="41"/>
      <c r="BB317" s="41"/>
      <c r="BC317" s="41"/>
      <c r="BD317" s="41"/>
      <c r="BE317" s="41"/>
      <c r="BF317" s="41"/>
      <c r="BG317" s="41"/>
      <c r="BH317" s="41"/>
      <c r="BI317" s="41"/>
      <c r="BJ317" s="41"/>
      <c r="BK317" s="41"/>
      <c r="BL317" s="41"/>
      <c r="BM317" s="24"/>
      <c r="BN317" s="24"/>
      <c r="BO317" s="24"/>
      <c r="BP317" s="24"/>
      <c r="BQ317" s="24"/>
      <c r="BR317" s="24"/>
      <c r="BS317" s="24"/>
    </row>
    <row r="318" spans="1:71" ht="29.25" customHeight="1" x14ac:dyDescent="0.2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41"/>
      <c r="AC318" s="41"/>
      <c r="AD318" s="41"/>
      <c r="AE318" s="41"/>
      <c r="AF318" s="41"/>
      <c r="AG318" s="41"/>
      <c r="AH318" s="41"/>
      <c r="AI318" s="41"/>
      <c r="AJ318" s="41"/>
      <c r="AK318" s="41"/>
      <c r="AL318" s="41"/>
      <c r="AM318" s="41"/>
      <c r="AN318" s="41"/>
      <c r="AO318" s="41"/>
      <c r="AP318" s="41"/>
      <c r="AQ318" s="41"/>
      <c r="AR318" s="41"/>
      <c r="AS318" s="41"/>
      <c r="AU318" s="41"/>
      <c r="AV318" s="41"/>
      <c r="AW318" s="41"/>
      <c r="AX318" s="41"/>
      <c r="AY318" s="41"/>
      <c r="AZ318" s="41"/>
      <c r="BA318" s="41"/>
      <c r="BB318" s="41"/>
      <c r="BC318" s="41"/>
      <c r="BD318" s="41"/>
      <c r="BE318" s="41"/>
      <c r="BF318" s="41"/>
      <c r="BG318" s="41"/>
      <c r="BH318" s="41"/>
      <c r="BI318" s="41"/>
      <c r="BJ318" s="41"/>
      <c r="BK318" s="41"/>
      <c r="BL318" s="41"/>
      <c r="BM318" s="24"/>
      <c r="BN318" s="24"/>
      <c r="BO318" s="24"/>
      <c r="BP318" s="24"/>
      <c r="BQ318" s="24"/>
      <c r="BR318" s="24"/>
      <c r="BS318" s="24"/>
    </row>
    <row r="319" spans="1:71" ht="29.25" customHeight="1" x14ac:dyDescent="0.2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41"/>
      <c r="AC319" s="41"/>
      <c r="AD319" s="41"/>
      <c r="AE319" s="41"/>
      <c r="AF319" s="41"/>
      <c r="AG319" s="41"/>
      <c r="AH319" s="41"/>
      <c r="AI319" s="41"/>
      <c r="AJ319" s="41"/>
      <c r="AK319" s="41"/>
      <c r="AL319" s="41"/>
      <c r="AM319" s="41"/>
      <c r="AN319" s="41"/>
      <c r="AO319" s="41"/>
      <c r="AP319" s="41"/>
      <c r="AQ319" s="41"/>
      <c r="AR319" s="41"/>
      <c r="AS319" s="41"/>
      <c r="AU319" s="41"/>
      <c r="AV319" s="41"/>
      <c r="AW319" s="41"/>
      <c r="AX319" s="41"/>
      <c r="AY319" s="41"/>
      <c r="AZ319" s="41"/>
      <c r="BA319" s="41"/>
      <c r="BB319" s="41"/>
      <c r="BC319" s="41"/>
      <c r="BD319" s="41"/>
      <c r="BE319" s="41"/>
      <c r="BF319" s="41"/>
      <c r="BG319" s="41"/>
      <c r="BH319" s="41"/>
      <c r="BI319" s="41"/>
      <c r="BJ319" s="41"/>
      <c r="BK319" s="41"/>
      <c r="BL319" s="41"/>
      <c r="BM319" s="24"/>
      <c r="BN319" s="24"/>
      <c r="BO319" s="24"/>
      <c r="BP319" s="24"/>
      <c r="BQ319" s="24"/>
      <c r="BR319" s="24"/>
      <c r="BS319" s="24"/>
    </row>
    <row r="320" spans="1:71" ht="29.25" customHeight="1" x14ac:dyDescent="0.2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41"/>
      <c r="AC320" s="41"/>
      <c r="AD320" s="41"/>
      <c r="AE320" s="41"/>
      <c r="AF320" s="41"/>
      <c r="AG320" s="41"/>
      <c r="AH320" s="41"/>
      <c r="AI320" s="41"/>
      <c r="AJ320" s="41"/>
      <c r="AK320" s="41"/>
      <c r="AL320" s="41"/>
      <c r="AM320" s="41"/>
      <c r="AN320" s="41"/>
      <c r="AO320" s="41"/>
      <c r="AP320" s="41"/>
      <c r="AQ320" s="41"/>
      <c r="AR320" s="41"/>
      <c r="AS320" s="41"/>
      <c r="AU320" s="41"/>
      <c r="AV320" s="41"/>
      <c r="AW320" s="41"/>
      <c r="AX320" s="41"/>
      <c r="AY320" s="41"/>
      <c r="AZ320" s="41"/>
      <c r="BA320" s="41"/>
      <c r="BB320" s="41"/>
      <c r="BC320" s="41"/>
      <c r="BD320" s="41"/>
      <c r="BE320" s="41"/>
      <c r="BF320" s="41"/>
      <c r="BG320" s="41"/>
      <c r="BH320" s="41"/>
      <c r="BI320" s="41"/>
      <c r="BJ320" s="41"/>
      <c r="BK320" s="41"/>
      <c r="BL320" s="41"/>
      <c r="BM320" s="24"/>
      <c r="BN320" s="24"/>
      <c r="BO320" s="24"/>
      <c r="BP320" s="24"/>
      <c r="BQ320" s="24"/>
      <c r="BR320" s="24"/>
      <c r="BS320" s="24"/>
    </row>
    <row r="321" spans="1:71" ht="29.25" customHeight="1" x14ac:dyDescent="0.2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41"/>
      <c r="AC321" s="41"/>
      <c r="AD321" s="41"/>
      <c r="AE321" s="41"/>
      <c r="AF321" s="41"/>
      <c r="AG321" s="41"/>
      <c r="AH321" s="41"/>
      <c r="AI321" s="41"/>
      <c r="AJ321" s="41"/>
      <c r="AK321" s="41"/>
      <c r="AL321" s="41"/>
      <c r="AM321" s="41"/>
      <c r="AN321" s="41"/>
      <c r="AO321" s="41"/>
      <c r="AP321" s="41"/>
      <c r="AQ321" s="41"/>
      <c r="AR321" s="41"/>
      <c r="AS321" s="41"/>
      <c r="AU321" s="41"/>
      <c r="AV321" s="41"/>
      <c r="AW321" s="41"/>
      <c r="AX321" s="41"/>
      <c r="AY321" s="41"/>
      <c r="AZ321" s="41"/>
      <c r="BA321" s="41"/>
      <c r="BB321" s="41"/>
      <c r="BC321" s="41"/>
      <c r="BD321" s="41"/>
      <c r="BE321" s="41"/>
      <c r="BF321" s="41"/>
      <c r="BG321" s="41"/>
      <c r="BH321" s="41"/>
      <c r="BI321" s="41"/>
      <c r="BJ321" s="41"/>
      <c r="BK321" s="41"/>
      <c r="BL321" s="41"/>
      <c r="BM321" s="24"/>
      <c r="BN321" s="24"/>
      <c r="BO321" s="24"/>
      <c r="BP321" s="24"/>
      <c r="BQ321" s="24"/>
      <c r="BR321" s="24"/>
      <c r="BS321" s="24"/>
    </row>
    <row r="322" spans="1:71" ht="29.25" customHeight="1" x14ac:dyDescent="0.2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41"/>
      <c r="AC322" s="41"/>
      <c r="AD322" s="41"/>
      <c r="AE322" s="41"/>
      <c r="AF322" s="41"/>
      <c r="AG322" s="41"/>
      <c r="AH322" s="41"/>
      <c r="AI322" s="41"/>
      <c r="AJ322" s="41"/>
      <c r="AK322" s="41"/>
      <c r="AL322" s="41"/>
      <c r="AM322" s="41"/>
      <c r="AN322" s="41"/>
      <c r="AO322" s="41"/>
      <c r="AP322" s="41"/>
      <c r="AQ322" s="41"/>
      <c r="AR322" s="41"/>
      <c r="AS322" s="41"/>
      <c r="AU322" s="41"/>
      <c r="AV322" s="41"/>
      <c r="AW322" s="41"/>
      <c r="AX322" s="41"/>
      <c r="AY322" s="41"/>
      <c r="AZ322" s="41"/>
      <c r="BA322" s="41"/>
      <c r="BB322" s="41"/>
      <c r="BC322" s="41"/>
      <c r="BD322" s="41"/>
      <c r="BE322" s="41"/>
      <c r="BF322" s="41"/>
      <c r="BG322" s="41"/>
      <c r="BH322" s="41"/>
      <c r="BI322" s="41"/>
      <c r="BJ322" s="41"/>
      <c r="BK322" s="41"/>
      <c r="BL322" s="41"/>
      <c r="BM322" s="24"/>
      <c r="BN322" s="24"/>
      <c r="BO322" s="24"/>
      <c r="BP322" s="24"/>
      <c r="BQ322" s="24"/>
      <c r="BR322" s="24"/>
      <c r="BS322" s="24"/>
    </row>
    <row r="323" spans="1:71" ht="29.25" customHeight="1" x14ac:dyDescent="0.2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41"/>
      <c r="AC323" s="41"/>
      <c r="AD323" s="41"/>
      <c r="AE323" s="41"/>
      <c r="AF323" s="41"/>
      <c r="AG323" s="41"/>
      <c r="AH323" s="41"/>
      <c r="AI323" s="41"/>
      <c r="AJ323" s="41"/>
      <c r="AK323" s="41"/>
      <c r="AL323" s="41"/>
      <c r="AM323" s="41"/>
      <c r="AN323" s="41"/>
      <c r="AO323" s="41"/>
      <c r="AP323" s="41"/>
      <c r="AQ323" s="41"/>
      <c r="AR323" s="41"/>
      <c r="AS323" s="41"/>
      <c r="AU323" s="41"/>
      <c r="AV323" s="41"/>
      <c r="AW323" s="41"/>
      <c r="AX323" s="41"/>
      <c r="AY323" s="41"/>
      <c r="AZ323" s="41"/>
      <c r="BA323" s="41"/>
      <c r="BB323" s="41"/>
      <c r="BC323" s="41"/>
      <c r="BD323" s="41"/>
      <c r="BE323" s="41"/>
      <c r="BF323" s="41"/>
      <c r="BG323" s="41"/>
      <c r="BH323" s="41"/>
      <c r="BI323" s="41"/>
      <c r="BJ323" s="41"/>
      <c r="BK323" s="41"/>
      <c r="BL323" s="41"/>
      <c r="BM323" s="24"/>
      <c r="BN323" s="24"/>
      <c r="BO323" s="24"/>
      <c r="BP323" s="24"/>
      <c r="BQ323" s="24"/>
      <c r="BR323" s="24"/>
      <c r="BS323" s="24"/>
    </row>
    <row r="324" spans="1:71" ht="29.25" customHeight="1" x14ac:dyDescent="0.2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41"/>
      <c r="AC324" s="41"/>
      <c r="AD324" s="41"/>
      <c r="AE324" s="41"/>
      <c r="AF324" s="41"/>
      <c r="AG324" s="41"/>
      <c r="AH324" s="41"/>
      <c r="AI324" s="41"/>
      <c r="AJ324" s="41"/>
      <c r="AK324" s="41"/>
      <c r="AL324" s="41"/>
      <c r="AM324" s="41"/>
      <c r="AN324" s="41"/>
      <c r="AO324" s="41"/>
      <c r="AP324" s="41"/>
      <c r="AQ324" s="41"/>
      <c r="AR324" s="41"/>
      <c r="AS324" s="41"/>
      <c r="AU324" s="41"/>
      <c r="AV324" s="41"/>
      <c r="AW324" s="41"/>
      <c r="AX324" s="41"/>
      <c r="AY324" s="41"/>
      <c r="AZ324" s="41"/>
      <c r="BA324" s="41"/>
      <c r="BB324" s="41"/>
      <c r="BC324" s="41"/>
      <c r="BD324" s="41"/>
      <c r="BE324" s="41"/>
      <c r="BF324" s="41"/>
      <c r="BG324" s="41"/>
      <c r="BH324" s="41"/>
      <c r="BI324" s="41"/>
      <c r="BJ324" s="41"/>
      <c r="BK324" s="41"/>
      <c r="BL324" s="41"/>
      <c r="BM324" s="24"/>
      <c r="BN324" s="24"/>
      <c r="BO324" s="24"/>
      <c r="BP324" s="24"/>
      <c r="BQ324" s="24"/>
      <c r="BR324" s="24"/>
      <c r="BS324" s="24"/>
    </row>
    <row r="325" spans="1:71" ht="29.25" customHeight="1" x14ac:dyDescent="0.2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41"/>
      <c r="AC325" s="41"/>
      <c r="AD325" s="41"/>
      <c r="AE325" s="41"/>
      <c r="AF325" s="41"/>
      <c r="AG325" s="41"/>
      <c r="AH325" s="41"/>
      <c r="AI325" s="41"/>
      <c r="AJ325" s="41"/>
      <c r="AK325" s="41"/>
      <c r="AL325" s="41"/>
      <c r="AM325" s="41"/>
      <c r="AN325" s="41"/>
      <c r="AO325" s="41"/>
      <c r="AP325" s="41"/>
      <c r="AQ325" s="41"/>
      <c r="AR325" s="41"/>
      <c r="AS325" s="41"/>
      <c r="AU325" s="41"/>
      <c r="AV325" s="41"/>
      <c r="AW325" s="41"/>
      <c r="AX325" s="41"/>
      <c r="AY325" s="41"/>
      <c r="AZ325" s="41"/>
      <c r="BA325" s="41"/>
      <c r="BB325" s="41"/>
      <c r="BC325" s="41"/>
      <c r="BD325" s="41"/>
      <c r="BE325" s="41"/>
      <c r="BF325" s="41"/>
      <c r="BG325" s="41"/>
      <c r="BH325" s="41"/>
      <c r="BI325" s="41"/>
      <c r="BJ325" s="41"/>
      <c r="BK325" s="41"/>
      <c r="BL325" s="41"/>
      <c r="BM325" s="24"/>
      <c r="BN325" s="24"/>
      <c r="BO325" s="24"/>
      <c r="BP325" s="24"/>
      <c r="BQ325" s="24"/>
      <c r="BR325" s="24"/>
      <c r="BS325" s="24"/>
    </row>
    <row r="326" spans="1:71" ht="29.25" customHeight="1" x14ac:dyDescent="0.2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41"/>
      <c r="AC326" s="41"/>
      <c r="AD326" s="41"/>
      <c r="AE326" s="41"/>
      <c r="AF326" s="41"/>
      <c r="AG326" s="41"/>
      <c r="AH326" s="41"/>
      <c r="AI326" s="41"/>
      <c r="AJ326" s="41"/>
      <c r="AK326" s="41"/>
      <c r="AL326" s="41"/>
      <c r="AM326" s="41"/>
      <c r="AN326" s="41"/>
      <c r="AO326" s="41"/>
      <c r="AP326" s="41"/>
      <c r="AQ326" s="41"/>
      <c r="AR326" s="41"/>
      <c r="AS326" s="41"/>
      <c r="AU326" s="41"/>
      <c r="AV326" s="41"/>
      <c r="AW326" s="41"/>
      <c r="AX326" s="41"/>
      <c r="AY326" s="41"/>
      <c r="AZ326" s="41"/>
      <c r="BA326" s="41"/>
      <c r="BB326" s="41"/>
      <c r="BC326" s="41"/>
      <c r="BD326" s="41"/>
      <c r="BE326" s="41"/>
      <c r="BF326" s="41"/>
      <c r="BG326" s="41"/>
      <c r="BH326" s="41"/>
      <c r="BI326" s="41"/>
      <c r="BJ326" s="41"/>
      <c r="BK326" s="41"/>
      <c r="BL326" s="41"/>
      <c r="BM326" s="24"/>
      <c r="BN326" s="24"/>
      <c r="BO326" s="24"/>
      <c r="BP326" s="24"/>
      <c r="BQ326" s="24"/>
      <c r="BR326" s="24"/>
      <c r="BS326" s="24"/>
    </row>
    <row r="327" spans="1:71" ht="29.25" customHeight="1" x14ac:dyDescent="0.2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c r="AY327" s="41"/>
      <c r="AZ327" s="41"/>
      <c r="BA327" s="41"/>
      <c r="BB327" s="41"/>
      <c r="BC327" s="41"/>
      <c r="BD327" s="41"/>
      <c r="BE327" s="41"/>
      <c r="BF327" s="41"/>
      <c r="BG327" s="41"/>
      <c r="BH327" s="41"/>
      <c r="BI327" s="41"/>
      <c r="BJ327" s="41"/>
      <c r="BK327" s="41"/>
      <c r="BL327" s="41"/>
      <c r="BM327" s="24"/>
      <c r="BN327" s="24"/>
      <c r="BO327" s="24"/>
      <c r="BP327" s="24"/>
      <c r="BQ327" s="24"/>
      <c r="BR327" s="24"/>
      <c r="BS327" s="24"/>
    </row>
    <row r="328" spans="1:71" ht="29.25" customHeight="1" x14ac:dyDescent="0.2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41"/>
      <c r="AC328" s="41"/>
      <c r="AD328" s="41"/>
      <c r="AE328" s="41"/>
      <c r="AF328" s="41"/>
      <c r="AG328" s="41"/>
      <c r="AH328" s="41"/>
      <c r="AI328" s="41"/>
      <c r="AJ328" s="41"/>
      <c r="AK328" s="41"/>
      <c r="AL328" s="41"/>
      <c r="AM328" s="41"/>
      <c r="AN328" s="41"/>
      <c r="AO328" s="41"/>
      <c r="AP328" s="41"/>
      <c r="AQ328" s="41"/>
      <c r="AR328" s="41"/>
      <c r="AS328" s="41"/>
      <c r="AT328" s="41"/>
      <c r="AU328" s="41"/>
      <c r="AV328" s="41"/>
      <c r="AW328" s="41"/>
      <c r="AX328" s="41"/>
      <c r="AY328" s="41"/>
      <c r="AZ328" s="41"/>
      <c r="BA328" s="41"/>
      <c r="BB328" s="41"/>
      <c r="BC328" s="41"/>
      <c r="BD328" s="41"/>
      <c r="BE328" s="41"/>
      <c r="BF328" s="41"/>
      <c r="BG328" s="41"/>
      <c r="BH328" s="41"/>
      <c r="BI328" s="41"/>
      <c r="BJ328" s="41"/>
      <c r="BK328" s="41"/>
      <c r="BL328" s="41"/>
      <c r="BM328" s="24"/>
      <c r="BN328" s="24"/>
      <c r="BO328" s="24"/>
      <c r="BP328" s="24"/>
      <c r="BQ328" s="24"/>
      <c r="BR328" s="24"/>
      <c r="BS328" s="24"/>
    </row>
    <row r="329" spans="1:71" ht="29.25" customHeight="1" x14ac:dyDescent="0.2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c r="BE329" s="41"/>
      <c r="BF329" s="41"/>
      <c r="BG329" s="41"/>
      <c r="BH329" s="41"/>
      <c r="BI329" s="41"/>
      <c r="BJ329" s="41"/>
      <c r="BK329" s="41"/>
      <c r="BL329" s="41"/>
      <c r="BM329" s="24"/>
      <c r="BN329" s="24"/>
      <c r="BO329" s="24"/>
      <c r="BP329" s="24"/>
      <c r="BQ329" s="24"/>
      <c r="BR329" s="24"/>
      <c r="BS329" s="24"/>
    </row>
    <row r="330" spans="1:71" ht="29.25" customHeight="1" x14ac:dyDescent="0.2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c r="AY330" s="41"/>
      <c r="AZ330" s="41"/>
      <c r="BA330" s="41"/>
      <c r="BB330" s="41"/>
      <c r="BC330" s="41"/>
      <c r="BD330" s="41"/>
      <c r="BE330" s="41"/>
      <c r="BF330" s="41"/>
      <c r="BG330" s="41"/>
      <c r="BH330" s="41"/>
      <c r="BI330" s="41"/>
      <c r="BJ330" s="41"/>
      <c r="BK330" s="41"/>
      <c r="BL330" s="41"/>
      <c r="BM330" s="24"/>
      <c r="BN330" s="24"/>
      <c r="BO330" s="24"/>
      <c r="BP330" s="24"/>
      <c r="BQ330" s="24"/>
      <c r="BR330" s="24"/>
      <c r="BS330" s="24"/>
    </row>
    <row r="331" spans="1:71" ht="29.25" customHeight="1" x14ac:dyDescent="0.2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c r="AY331" s="41"/>
      <c r="AZ331" s="41"/>
      <c r="BA331" s="41"/>
      <c r="BB331" s="41"/>
      <c r="BC331" s="41"/>
      <c r="BD331" s="41"/>
      <c r="BE331" s="41"/>
      <c r="BF331" s="41"/>
      <c r="BG331" s="41"/>
      <c r="BH331" s="41"/>
      <c r="BI331" s="41"/>
      <c r="BJ331" s="41"/>
      <c r="BK331" s="41"/>
      <c r="BL331" s="41"/>
      <c r="BM331" s="24"/>
      <c r="BN331" s="24"/>
      <c r="BO331" s="24"/>
      <c r="BP331" s="24"/>
      <c r="BQ331" s="24"/>
      <c r="BR331" s="24"/>
      <c r="BS331" s="24"/>
    </row>
    <row r="332" spans="1:71" ht="29.25" customHeight="1" x14ac:dyDescent="0.2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c r="AY332" s="41"/>
      <c r="AZ332" s="41"/>
      <c r="BA332" s="41"/>
      <c r="BB332" s="41"/>
      <c r="BC332" s="41"/>
      <c r="BD332" s="41"/>
      <c r="BE332" s="41"/>
      <c r="BF332" s="41"/>
      <c r="BG332" s="41"/>
      <c r="BH332" s="41"/>
      <c r="BI332" s="41"/>
      <c r="BJ332" s="41"/>
      <c r="BK332" s="41"/>
      <c r="BL332" s="41"/>
      <c r="BM332" s="24"/>
      <c r="BN332" s="24"/>
      <c r="BO332" s="24"/>
      <c r="BP332" s="24"/>
      <c r="BQ332" s="24"/>
      <c r="BR332" s="24"/>
      <c r="BS332" s="24"/>
    </row>
    <row r="333" spans="1:71" ht="29.25" customHeight="1" x14ac:dyDescent="0.2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41"/>
      <c r="AC333" s="41"/>
      <c r="AD333" s="41"/>
      <c r="AE333" s="41"/>
      <c r="AF333" s="41"/>
      <c r="AG333" s="41"/>
      <c r="AH333" s="41"/>
      <c r="AI333" s="41"/>
      <c r="AJ333" s="41"/>
      <c r="AK333" s="41"/>
      <c r="AL333" s="41"/>
      <c r="AM333" s="41"/>
      <c r="AN333" s="41"/>
      <c r="AO333" s="41"/>
      <c r="AP333" s="41"/>
      <c r="AQ333" s="41"/>
      <c r="AR333" s="41"/>
      <c r="AS333" s="41"/>
      <c r="AT333" s="41"/>
      <c r="AU333" s="41"/>
      <c r="AV333" s="41"/>
      <c r="AW333" s="41"/>
      <c r="AX333" s="41"/>
      <c r="AY333" s="41"/>
      <c r="AZ333" s="41"/>
      <c r="BA333" s="41"/>
      <c r="BB333" s="41"/>
      <c r="BC333" s="41"/>
      <c r="BD333" s="41"/>
      <c r="BE333" s="41"/>
      <c r="BF333" s="41"/>
      <c r="BG333" s="41"/>
      <c r="BH333" s="41"/>
      <c r="BI333" s="41"/>
      <c r="BJ333" s="41"/>
      <c r="BK333" s="41"/>
      <c r="BL333" s="41"/>
      <c r="BM333" s="24"/>
      <c r="BN333" s="24"/>
      <c r="BO333" s="24"/>
      <c r="BP333" s="24"/>
      <c r="BQ333" s="24"/>
      <c r="BR333" s="24"/>
      <c r="BS333" s="24"/>
    </row>
    <row r="334" spans="1:71" ht="29.25" customHeight="1" x14ac:dyDescent="0.2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c r="BA334" s="41"/>
      <c r="BB334" s="41"/>
      <c r="BC334" s="41"/>
      <c r="BD334" s="41"/>
      <c r="BE334" s="41"/>
      <c r="BF334" s="41"/>
      <c r="BG334" s="41"/>
      <c r="BH334" s="41"/>
      <c r="BI334" s="41"/>
      <c r="BJ334" s="41"/>
      <c r="BK334" s="41"/>
      <c r="BL334" s="41"/>
      <c r="BM334" s="24"/>
      <c r="BN334" s="24"/>
      <c r="BO334" s="24"/>
      <c r="BP334" s="24"/>
      <c r="BQ334" s="24"/>
      <c r="BR334" s="24"/>
      <c r="BS334" s="24"/>
    </row>
    <row r="335" spans="1:71" ht="29.25" customHeight="1" x14ac:dyDescent="0.2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41"/>
      <c r="AC335" s="41"/>
      <c r="AD335" s="41"/>
      <c r="AE335" s="41"/>
      <c r="AF335" s="41"/>
      <c r="AG335" s="41"/>
      <c r="AH335" s="41"/>
      <c r="AI335" s="41"/>
      <c r="AJ335" s="41"/>
      <c r="AK335" s="41"/>
      <c r="AL335" s="41"/>
      <c r="AM335" s="41"/>
      <c r="AN335" s="41"/>
      <c r="AO335" s="41"/>
      <c r="AP335" s="41"/>
      <c r="AQ335" s="41"/>
      <c r="AR335" s="41"/>
      <c r="AS335" s="41"/>
      <c r="AT335" s="41"/>
      <c r="AU335" s="41"/>
      <c r="AV335" s="41"/>
      <c r="AW335" s="41"/>
      <c r="AX335" s="41"/>
      <c r="AY335" s="41"/>
      <c r="AZ335" s="41"/>
      <c r="BA335" s="41"/>
      <c r="BB335" s="41"/>
      <c r="BC335" s="41"/>
      <c r="BD335" s="41"/>
      <c r="BE335" s="41"/>
      <c r="BF335" s="41"/>
      <c r="BG335" s="41"/>
      <c r="BH335" s="41"/>
      <c r="BI335" s="41"/>
      <c r="BJ335" s="41"/>
      <c r="BK335" s="41"/>
      <c r="BL335" s="41"/>
      <c r="BM335" s="24"/>
      <c r="BN335" s="24"/>
      <c r="BO335" s="24"/>
      <c r="BP335" s="24"/>
      <c r="BQ335" s="24"/>
      <c r="BR335" s="24"/>
      <c r="BS335" s="24"/>
    </row>
    <row r="336" spans="1:71" ht="29.25" customHeight="1" x14ac:dyDescent="0.2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AY336" s="41"/>
      <c r="AZ336" s="41"/>
      <c r="BA336" s="41"/>
      <c r="BB336" s="41"/>
      <c r="BC336" s="41"/>
      <c r="BD336" s="41"/>
      <c r="BE336" s="41"/>
      <c r="BF336" s="41"/>
      <c r="BG336" s="41"/>
      <c r="BH336" s="41"/>
      <c r="BI336" s="41"/>
      <c r="BJ336" s="41"/>
      <c r="BK336" s="41"/>
      <c r="BL336" s="41"/>
      <c r="BM336" s="24"/>
      <c r="BN336" s="24"/>
      <c r="BO336" s="24"/>
      <c r="BP336" s="24"/>
      <c r="BQ336" s="24"/>
      <c r="BR336" s="24"/>
      <c r="BS336" s="24"/>
    </row>
    <row r="337" spans="1:71" ht="29.25" customHeight="1" x14ac:dyDescent="0.2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41"/>
      <c r="AC337" s="41"/>
      <c r="AD337" s="41"/>
      <c r="AE337" s="41"/>
      <c r="AF337" s="41"/>
      <c r="AG337" s="41"/>
      <c r="AH337" s="41"/>
      <c r="AI337" s="41"/>
      <c r="AJ337" s="41"/>
      <c r="AK337" s="41"/>
      <c r="AL337" s="41"/>
      <c r="AM337" s="41"/>
      <c r="AN337" s="41"/>
      <c r="AO337" s="41"/>
      <c r="AP337" s="41"/>
      <c r="AQ337" s="41"/>
      <c r="AR337" s="41"/>
      <c r="AS337" s="41"/>
      <c r="AT337" s="41"/>
      <c r="AU337" s="41"/>
      <c r="AV337" s="41"/>
      <c r="AW337" s="41"/>
      <c r="AX337" s="41"/>
      <c r="AY337" s="41"/>
      <c r="AZ337" s="41"/>
      <c r="BA337" s="41"/>
      <c r="BB337" s="41"/>
      <c r="BC337" s="41"/>
      <c r="BD337" s="41"/>
      <c r="BE337" s="41"/>
      <c r="BF337" s="41"/>
      <c r="BG337" s="41"/>
      <c r="BH337" s="41"/>
      <c r="BI337" s="41"/>
      <c r="BJ337" s="41"/>
      <c r="BK337" s="41"/>
      <c r="BL337" s="41"/>
      <c r="BM337" s="24"/>
      <c r="BN337" s="24"/>
      <c r="BO337" s="24"/>
      <c r="BP337" s="24"/>
      <c r="BQ337" s="24"/>
      <c r="BR337" s="24"/>
      <c r="BS337" s="24"/>
    </row>
    <row r="338" spans="1:71" ht="29.25" customHeight="1" x14ac:dyDescent="0.2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41"/>
      <c r="AC338" s="41"/>
      <c r="AD338" s="41"/>
      <c r="AE338" s="41"/>
      <c r="AF338" s="41"/>
      <c r="AG338" s="41"/>
      <c r="AH338" s="41"/>
      <c r="AI338" s="41"/>
      <c r="AJ338" s="41"/>
      <c r="AK338" s="41"/>
      <c r="AL338" s="41"/>
      <c r="AM338" s="41"/>
      <c r="AN338" s="41"/>
      <c r="AO338" s="41"/>
      <c r="AP338" s="41"/>
      <c r="AQ338" s="41"/>
      <c r="AR338" s="41"/>
      <c r="AS338" s="41"/>
      <c r="AT338" s="24"/>
      <c r="AU338" s="41"/>
      <c r="AV338" s="41"/>
      <c r="AW338" s="41"/>
      <c r="AX338" s="41"/>
      <c r="AY338" s="41"/>
      <c r="AZ338" s="41"/>
      <c r="BA338" s="41"/>
      <c r="BB338" s="41"/>
      <c r="BC338" s="41"/>
      <c r="BD338" s="41"/>
      <c r="BE338" s="41"/>
      <c r="BF338" s="41"/>
      <c r="BG338" s="41"/>
      <c r="BH338" s="41"/>
      <c r="BI338" s="41"/>
      <c r="BJ338" s="41"/>
      <c r="BK338" s="41"/>
      <c r="BL338" s="41"/>
      <c r="BM338" s="24"/>
      <c r="BN338" s="24"/>
      <c r="BO338" s="24"/>
      <c r="BP338" s="24"/>
      <c r="BQ338" s="24"/>
      <c r="BR338" s="24"/>
      <c r="BS338" s="24"/>
    </row>
    <row r="339" spans="1:71" ht="29.25" customHeight="1" x14ac:dyDescent="0.2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41"/>
      <c r="AC339" s="41"/>
      <c r="AD339" s="41"/>
      <c r="AE339" s="41"/>
      <c r="AF339" s="41"/>
      <c r="AG339" s="41"/>
      <c r="AH339" s="41"/>
      <c r="AI339" s="41"/>
      <c r="AJ339" s="41"/>
      <c r="AK339" s="41"/>
      <c r="AL339" s="41"/>
      <c r="AM339" s="41"/>
      <c r="AN339" s="41"/>
      <c r="AO339" s="41"/>
      <c r="AP339" s="41"/>
      <c r="AQ339" s="41"/>
      <c r="AR339" s="41"/>
      <c r="AS339" s="41"/>
      <c r="AT339" s="24"/>
      <c r="AU339" s="41"/>
      <c r="AV339" s="41"/>
      <c r="AW339" s="41"/>
      <c r="AX339" s="41"/>
      <c r="AY339" s="41"/>
      <c r="AZ339" s="41"/>
      <c r="BA339" s="41"/>
      <c r="BB339" s="41"/>
      <c r="BC339" s="41"/>
      <c r="BD339" s="41"/>
      <c r="BE339" s="41"/>
      <c r="BF339" s="41"/>
      <c r="BG339" s="41"/>
      <c r="BH339" s="41"/>
      <c r="BI339" s="41"/>
      <c r="BJ339" s="41"/>
      <c r="BK339" s="41"/>
      <c r="BL339" s="41"/>
      <c r="BM339" s="24"/>
      <c r="BN339" s="24"/>
      <c r="BO339" s="24"/>
      <c r="BP339" s="24"/>
      <c r="BQ339" s="24"/>
      <c r="BR339" s="24"/>
      <c r="BS339" s="24"/>
    </row>
    <row r="340" spans="1:71" ht="29.25" customHeight="1" x14ac:dyDescent="0.2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41"/>
      <c r="AC340" s="41"/>
      <c r="AD340" s="41"/>
      <c r="AE340" s="41"/>
      <c r="AF340" s="41"/>
      <c r="AG340" s="41"/>
      <c r="AH340" s="41"/>
      <c r="AI340" s="41"/>
      <c r="AJ340" s="41"/>
      <c r="AK340" s="41"/>
      <c r="AL340" s="41"/>
      <c r="AM340" s="41"/>
      <c r="AN340" s="41"/>
      <c r="AO340" s="41"/>
      <c r="AP340" s="41"/>
      <c r="AQ340" s="41"/>
      <c r="AR340" s="41"/>
      <c r="AS340" s="41"/>
      <c r="AT340" s="24"/>
      <c r="AU340" s="41"/>
      <c r="AV340" s="41"/>
      <c r="AW340" s="41"/>
      <c r="AX340" s="41"/>
      <c r="AY340" s="41"/>
      <c r="AZ340" s="41"/>
      <c r="BA340" s="41"/>
      <c r="BB340" s="41"/>
      <c r="BC340" s="41"/>
      <c r="BD340" s="41"/>
      <c r="BE340" s="41"/>
      <c r="BF340" s="41"/>
      <c r="BG340" s="41"/>
      <c r="BH340" s="41"/>
      <c r="BI340" s="41"/>
      <c r="BJ340" s="41"/>
      <c r="BK340" s="41"/>
      <c r="BL340" s="41"/>
      <c r="BM340" s="24"/>
      <c r="BN340" s="24"/>
      <c r="BO340" s="24"/>
      <c r="BP340" s="24"/>
      <c r="BQ340" s="24"/>
      <c r="BR340" s="24"/>
      <c r="BS340" s="24"/>
    </row>
    <row r="341" spans="1:71" ht="29.25" customHeight="1" x14ac:dyDescent="0.2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41"/>
      <c r="AC341" s="41"/>
      <c r="AD341" s="41"/>
      <c r="AE341" s="41"/>
      <c r="AF341" s="41"/>
      <c r="AG341" s="41"/>
      <c r="AH341" s="41"/>
      <c r="AI341" s="41"/>
      <c r="AJ341" s="41"/>
      <c r="AK341" s="41"/>
      <c r="AL341" s="41"/>
      <c r="AM341" s="41"/>
      <c r="AN341" s="41"/>
      <c r="AO341" s="41"/>
      <c r="AP341" s="41"/>
      <c r="AQ341" s="41"/>
      <c r="AR341" s="41"/>
      <c r="AS341" s="41"/>
      <c r="AT341" s="24"/>
      <c r="AU341" s="41"/>
      <c r="AV341" s="41"/>
      <c r="AW341" s="41"/>
      <c r="AX341" s="41"/>
      <c r="AY341" s="41"/>
      <c r="AZ341" s="41"/>
      <c r="BA341" s="41"/>
      <c r="BB341" s="41"/>
      <c r="BC341" s="41"/>
      <c r="BD341" s="41"/>
      <c r="BE341" s="41"/>
      <c r="BF341" s="41"/>
      <c r="BG341" s="41"/>
      <c r="BH341" s="41"/>
      <c r="BI341" s="41"/>
      <c r="BJ341" s="41"/>
      <c r="BK341" s="41"/>
      <c r="BL341" s="41"/>
      <c r="BM341" s="24"/>
      <c r="BN341" s="24"/>
      <c r="BO341" s="24"/>
      <c r="BP341" s="24"/>
      <c r="BQ341" s="24"/>
      <c r="BR341" s="24"/>
      <c r="BS341" s="24"/>
    </row>
    <row r="342" spans="1:71" ht="29.25" customHeight="1" x14ac:dyDescent="0.2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41"/>
      <c r="AC342" s="41"/>
      <c r="AD342" s="41"/>
      <c r="AE342" s="41"/>
      <c r="AF342" s="41"/>
      <c r="AG342" s="41"/>
      <c r="AH342" s="41"/>
      <c r="AI342" s="41"/>
      <c r="AJ342" s="41"/>
      <c r="AK342" s="41"/>
      <c r="AL342" s="41"/>
      <c r="AM342" s="41"/>
      <c r="AN342" s="41"/>
      <c r="AO342" s="41"/>
      <c r="AP342" s="41"/>
      <c r="AQ342" s="41"/>
      <c r="AR342" s="41"/>
      <c r="AS342" s="41"/>
      <c r="AT342" s="24"/>
      <c r="AU342" s="41"/>
      <c r="AV342" s="41"/>
      <c r="AW342" s="41"/>
      <c r="AX342" s="41"/>
      <c r="AY342" s="41"/>
      <c r="AZ342" s="41"/>
      <c r="BA342" s="41"/>
      <c r="BB342" s="41"/>
      <c r="BC342" s="41"/>
      <c r="BD342" s="41"/>
      <c r="BE342" s="41"/>
      <c r="BF342" s="41"/>
      <c r="BG342" s="41"/>
      <c r="BH342" s="41"/>
      <c r="BI342" s="41"/>
      <c r="BJ342" s="41"/>
      <c r="BK342" s="41"/>
      <c r="BL342" s="41"/>
      <c r="BM342" s="24"/>
      <c r="BN342" s="24"/>
      <c r="BO342" s="24"/>
      <c r="BP342" s="24"/>
      <c r="BQ342" s="24"/>
      <c r="BR342" s="24"/>
      <c r="BS342" s="24"/>
    </row>
    <row r="343" spans="1:71" ht="29.25" customHeight="1" x14ac:dyDescent="0.2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41"/>
      <c r="AC343" s="41"/>
      <c r="AD343" s="41"/>
      <c r="AE343" s="41"/>
      <c r="AF343" s="41"/>
      <c r="AG343" s="41"/>
      <c r="AH343" s="41"/>
      <c r="AI343" s="41"/>
      <c r="AJ343" s="41"/>
      <c r="AK343" s="41"/>
      <c r="AL343" s="41"/>
      <c r="AM343" s="41"/>
      <c r="AN343" s="41"/>
      <c r="AO343" s="41"/>
      <c r="AP343" s="41"/>
      <c r="AQ343" s="41"/>
      <c r="AR343" s="41"/>
      <c r="AS343" s="41"/>
      <c r="AT343" s="24"/>
      <c r="AU343" s="41"/>
      <c r="AV343" s="41"/>
      <c r="AW343" s="41"/>
      <c r="AX343" s="41"/>
      <c r="AY343" s="41"/>
      <c r="AZ343" s="41"/>
      <c r="BA343" s="41"/>
      <c r="BB343" s="41"/>
      <c r="BC343" s="41"/>
      <c r="BD343" s="41"/>
      <c r="BE343" s="41"/>
      <c r="BF343" s="41"/>
      <c r="BG343" s="41"/>
      <c r="BH343" s="41"/>
      <c r="BI343" s="41"/>
      <c r="BJ343" s="41"/>
      <c r="BK343" s="41"/>
      <c r="BL343" s="41"/>
      <c r="BM343" s="24"/>
      <c r="BN343" s="24"/>
      <c r="BO343" s="24"/>
      <c r="BP343" s="24"/>
      <c r="BQ343" s="24"/>
      <c r="BR343" s="24"/>
      <c r="BS343" s="24"/>
    </row>
    <row r="344" spans="1:71" ht="29.25" customHeight="1" x14ac:dyDescent="0.2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41"/>
      <c r="AC344" s="41"/>
      <c r="AD344" s="41"/>
      <c r="AE344" s="41"/>
      <c r="AF344" s="41"/>
      <c r="AG344" s="41"/>
      <c r="AH344" s="41"/>
      <c r="AI344" s="41"/>
      <c r="AJ344" s="41"/>
      <c r="AK344" s="41"/>
      <c r="AL344" s="41"/>
      <c r="AM344" s="41"/>
      <c r="AN344" s="41"/>
      <c r="AO344" s="41"/>
      <c r="AP344" s="41"/>
      <c r="AQ344" s="41"/>
      <c r="AR344" s="41"/>
      <c r="AS344" s="41"/>
      <c r="AT344" s="24"/>
      <c r="AU344" s="41"/>
      <c r="AV344" s="41"/>
      <c r="AW344" s="41"/>
      <c r="AX344" s="41"/>
      <c r="AY344" s="41"/>
      <c r="AZ344" s="41"/>
      <c r="BA344" s="41"/>
      <c r="BB344" s="41"/>
      <c r="BC344" s="41"/>
      <c r="BD344" s="41"/>
      <c r="BE344" s="41"/>
      <c r="BF344" s="41"/>
      <c r="BG344" s="41"/>
      <c r="BH344" s="41"/>
      <c r="BI344" s="41"/>
      <c r="BJ344" s="41"/>
      <c r="BK344" s="41"/>
      <c r="BL344" s="41"/>
      <c r="BM344" s="24"/>
      <c r="BN344" s="24"/>
      <c r="BO344" s="24"/>
      <c r="BP344" s="24"/>
      <c r="BQ344" s="24"/>
      <c r="BR344" s="24"/>
      <c r="BS344" s="24"/>
    </row>
    <row r="345" spans="1:71" ht="29.25" customHeight="1" x14ac:dyDescent="0.2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41"/>
      <c r="AC345" s="41"/>
      <c r="AD345" s="41"/>
      <c r="AE345" s="41"/>
      <c r="AF345" s="41"/>
      <c r="AG345" s="41"/>
      <c r="AH345" s="41"/>
      <c r="AI345" s="41"/>
      <c r="AJ345" s="41"/>
      <c r="AK345" s="41"/>
      <c r="AL345" s="41"/>
      <c r="AM345" s="41"/>
      <c r="AN345" s="41"/>
      <c r="AO345" s="41"/>
      <c r="AP345" s="41"/>
      <c r="AQ345" s="41"/>
      <c r="AR345" s="41"/>
      <c r="AS345" s="41"/>
      <c r="AT345" s="24"/>
      <c r="AU345" s="41"/>
      <c r="AV345" s="41"/>
      <c r="AW345" s="41"/>
      <c r="AX345" s="41"/>
      <c r="AY345" s="41"/>
      <c r="AZ345" s="41"/>
      <c r="BA345" s="41"/>
      <c r="BB345" s="41"/>
      <c r="BC345" s="41"/>
      <c r="BD345" s="41"/>
      <c r="BE345" s="41"/>
      <c r="BF345" s="41"/>
      <c r="BG345" s="41"/>
      <c r="BH345" s="41"/>
      <c r="BI345" s="41"/>
      <c r="BJ345" s="41"/>
      <c r="BK345" s="41"/>
      <c r="BL345" s="41"/>
      <c r="BM345" s="24"/>
      <c r="BN345" s="24"/>
      <c r="BO345" s="24"/>
      <c r="BP345" s="24"/>
      <c r="BQ345" s="24"/>
      <c r="BR345" s="24"/>
      <c r="BS345" s="24"/>
    </row>
    <row r="346" spans="1:71" ht="29.25" customHeight="1" x14ac:dyDescent="0.2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41"/>
      <c r="AC346" s="41"/>
      <c r="AD346" s="41"/>
      <c r="AE346" s="41"/>
      <c r="AF346" s="41"/>
      <c r="AG346" s="41"/>
      <c r="AH346" s="41"/>
      <c r="AI346" s="41"/>
      <c r="AJ346" s="41"/>
      <c r="AK346" s="41"/>
      <c r="AL346" s="41"/>
      <c r="AM346" s="41"/>
      <c r="AN346" s="41"/>
      <c r="AO346" s="41"/>
      <c r="AP346" s="41"/>
      <c r="AQ346" s="41"/>
      <c r="AR346" s="41"/>
      <c r="AS346" s="41"/>
      <c r="AT346" s="24"/>
      <c r="AU346" s="41"/>
      <c r="AV346" s="41"/>
      <c r="AW346" s="41"/>
      <c r="AX346" s="41"/>
      <c r="AY346" s="41"/>
      <c r="AZ346" s="41"/>
      <c r="BA346" s="41"/>
      <c r="BB346" s="41"/>
      <c r="BC346" s="41"/>
      <c r="BD346" s="41"/>
      <c r="BE346" s="41"/>
      <c r="BF346" s="41"/>
      <c r="BG346" s="41"/>
      <c r="BH346" s="41"/>
      <c r="BI346" s="41"/>
      <c r="BJ346" s="41"/>
      <c r="BK346" s="41"/>
      <c r="BL346" s="41"/>
      <c r="BM346" s="24"/>
      <c r="BN346" s="24"/>
      <c r="BO346" s="24"/>
      <c r="BP346" s="24"/>
      <c r="BQ346" s="24"/>
      <c r="BR346" s="24"/>
      <c r="BS346" s="24"/>
    </row>
    <row r="347" spans="1:71" ht="29.25" customHeight="1" x14ac:dyDescent="0.2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41"/>
      <c r="AC347" s="41"/>
      <c r="AD347" s="41"/>
      <c r="AE347" s="41"/>
      <c r="AF347" s="41"/>
      <c r="AG347" s="41"/>
      <c r="AH347" s="41"/>
      <c r="AI347" s="41"/>
      <c r="AJ347" s="41"/>
      <c r="AK347" s="41"/>
      <c r="AL347" s="41"/>
      <c r="AM347" s="41"/>
      <c r="AN347" s="41"/>
      <c r="AO347" s="41"/>
      <c r="AP347" s="41"/>
      <c r="AQ347" s="41"/>
      <c r="AR347" s="41"/>
      <c r="AS347" s="41"/>
      <c r="AT347" s="24"/>
      <c r="AU347" s="41"/>
      <c r="AV347" s="41"/>
      <c r="AW347" s="41"/>
      <c r="AX347" s="41"/>
      <c r="AY347" s="41"/>
      <c r="AZ347" s="41"/>
      <c r="BA347" s="41"/>
      <c r="BB347" s="41"/>
      <c r="BC347" s="41"/>
      <c r="BD347" s="41"/>
      <c r="BE347" s="41"/>
      <c r="BF347" s="41"/>
      <c r="BG347" s="41"/>
      <c r="BH347" s="41"/>
      <c r="BI347" s="41"/>
      <c r="BJ347" s="41"/>
      <c r="BK347" s="41"/>
      <c r="BL347" s="41"/>
      <c r="BM347" s="24"/>
      <c r="BN347" s="24"/>
      <c r="BO347" s="24"/>
      <c r="BP347" s="24"/>
      <c r="BQ347" s="24"/>
      <c r="BR347" s="24"/>
      <c r="BS347" s="24"/>
    </row>
    <row r="348" spans="1:71" ht="29.25" customHeight="1" x14ac:dyDescent="0.2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41"/>
      <c r="AC348" s="41"/>
      <c r="AD348" s="41"/>
      <c r="AE348" s="41"/>
      <c r="AF348" s="41"/>
      <c r="AG348" s="41"/>
      <c r="AH348" s="41"/>
      <c r="AI348" s="41"/>
      <c r="AJ348" s="41"/>
      <c r="AK348" s="41"/>
      <c r="AL348" s="41"/>
      <c r="AM348" s="41"/>
      <c r="AN348" s="41"/>
      <c r="AO348" s="41"/>
      <c r="AP348" s="41"/>
      <c r="AQ348" s="41"/>
      <c r="AR348" s="41"/>
      <c r="AS348" s="41"/>
      <c r="AT348" s="24"/>
      <c r="AU348" s="41"/>
      <c r="AV348" s="41"/>
      <c r="AW348" s="41"/>
      <c r="AX348" s="41"/>
      <c r="AY348" s="41"/>
      <c r="AZ348" s="41"/>
      <c r="BA348" s="41"/>
      <c r="BB348" s="41"/>
      <c r="BC348" s="41"/>
      <c r="BD348" s="41"/>
      <c r="BE348" s="41"/>
      <c r="BF348" s="41"/>
      <c r="BG348" s="41"/>
      <c r="BH348" s="41"/>
      <c r="BI348" s="41"/>
      <c r="BJ348" s="41"/>
      <c r="BK348" s="41"/>
      <c r="BL348" s="41"/>
      <c r="BM348" s="24"/>
      <c r="BN348" s="24"/>
      <c r="BO348" s="24"/>
      <c r="BP348" s="24"/>
      <c r="BQ348" s="24"/>
      <c r="BR348" s="24"/>
      <c r="BS348" s="24"/>
    </row>
    <row r="349" spans="1:71" ht="29.25" customHeight="1" x14ac:dyDescent="0.2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41"/>
      <c r="AC349" s="41"/>
      <c r="AD349" s="41"/>
      <c r="AE349" s="41"/>
      <c r="AF349" s="41"/>
      <c r="AG349" s="41"/>
      <c r="AH349" s="41"/>
      <c r="AI349" s="41"/>
      <c r="AJ349" s="41"/>
      <c r="AK349" s="41"/>
      <c r="AL349" s="41"/>
      <c r="AM349" s="41"/>
      <c r="AN349" s="41"/>
      <c r="AO349" s="41"/>
      <c r="AP349" s="41"/>
      <c r="AQ349" s="41"/>
      <c r="AR349" s="41"/>
      <c r="AS349" s="41"/>
      <c r="AT349" s="24"/>
      <c r="AU349" s="41"/>
      <c r="AV349" s="41"/>
      <c r="AW349" s="41"/>
      <c r="AX349" s="41"/>
      <c r="AY349" s="41"/>
      <c r="AZ349" s="41"/>
      <c r="BA349" s="41"/>
      <c r="BB349" s="41"/>
      <c r="BC349" s="41"/>
      <c r="BD349" s="41"/>
      <c r="BE349" s="41"/>
      <c r="BF349" s="41"/>
      <c r="BG349" s="41"/>
      <c r="BH349" s="41"/>
      <c r="BI349" s="41"/>
      <c r="BJ349" s="41"/>
      <c r="BK349" s="41"/>
      <c r="BL349" s="41"/>
      <c r="BM349" s="24"/>
      <c r="BN349" s="24"/>
      <c r="BO349" s="24"/>
      <c r="BP349" s="24"/>
      <c r="BQ349" s="24"/>
      <c r="BR349" s="24"/>
      <c r="BS349" s="24"/>
    </row>
    <row r="350" spans="1:71" ht="29.25" customHeight="1" x14ac:dyDescent="0.2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41"/>
      <c r="AC350" s="41"/>
      <c r="AD350" s="41"/>
      <c r="AE350" s="41"/>
      <c r="AF350" s="41"/>
      <c r="AG350" s="41"/>
      <c r="AH350" s="41"/>
      <c r="AI350" s="41"/>
      <c r="AJ350" s="41"/>
      <c r="AK350" s="41"/>
      <c r="AL350" s="41"/>
      <c r="AM350" s="41"/>
      <c r="AN350" s="41"/>
      <c r="AO350" s="41"/>
      <c r="AP350" s="41"/>
      <c r="AQ350" s="41"/>
      <c r="AR350" s="41"/>
      <c r="AS350" s="41"/>
      <c r="AT350" s="24"/>
      <c r="AU350" s="41"/>
      <c r="AV350" s="41"/>
      <c r="AW350" s="41"/>
      <c r="AX350" s="41"/>
      <c r="AY350" s="41"/>
      <c r="AZ350" s="41"/>
      <c r="BA350" s="41"/>
      <c r="BB350" s="41"/>
      <c r="BC350" s="41"/>
      <c r="BD350" s="41"/>
      <c r="BE350" s="41"/>
      <c r="BF350" s="41"/>
      <c r="BG350" s="41"/>
      <c r="BH350" s="41"/>
      <c r="BI350" s="41"/>
      <c r="BJ350" s="41"/>
      <c r="BK350" s="41"/>
      <c r="BL350" s="41"/>
      <c r="BM350" s="24"/>
      <c r="BN350" s="24"/>
      <c r="BO350" s="24"/>
      <c r="BP350" s="24"/>
      <c r="BQ350" s="24"/>
      <c r="BR350" s="24"/>
      <c r="BS350" s="24"/>
    </row>
    <row r="351" spans="1:71" ht="29.25" customHeight="1" x14ac:dyDescent="0.2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c r="BB351" s="24"/>
      <c r="BC351" s="24"/>
      <c r="BD351" s="24"/>
      <c r="BE351" s="24"/>
      <c r="BF351" s="24"/>
      <c r="BG351" s="24"/>
      <c r="BH351" s="24"/>
      <c r="BI351" s="24"/>
      <c r="BJ351" s="24"/>
      <c r="BK351" s="24"/>
      <c r="BL351" s="24"/>
      <c r="BM351" s="24"/>
      <c r="BN351" s="24"/>
      <c r="BO351" s="24"/>
      <c r="BP351" s="24"/>
      <c r="BQ351" s="24"/>
      <c r="BR351" s="24"/>
      <c r="BS351" s="24"/>
    </row>
    <row r="352" spans="1:71" ht="29.25" customHeight="1" x14ac:dyDescent="0.2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c r="BB352" s="24"/>
      <c r="BC352" s="24"/>
      <c r="BD352" s="24"/>
      <c r="BE352" s="24"/>
      <c r="BF352" s="24"/>
      <c r="BG352" s="24"/>
      <c r="BH352" s="24"/>
      <c r="BI352" s="24"/>
      <c r="BJ352" s="24"/>
      <c r="BK352" s="24"/>
      <c r="BL352" s="24"/>
      <c r="BM352" s="24"/>
      <c r="BN352" s="24"/>
      <c r="BO352" s="24"/>
      <c r="BP352" s="24"/>
      <c r="BQ352" s="24"/>
      <c r="BR352" s="24"/>
      <c r="BS352" s="24"/>
    </row>
    <row r="353" spans="1:71" ht="29.25" customHeight="1" x14ac:dyDescent="0.2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c r="BB353" s="24"/>
      <c r="BC353" s="24"/>
      <c r="BD353" s="24"/>
      <c r="BE353" s="24"/>
      <c r="BF353" s="24"/>
      <c r="BG353" s="24"/>
      <c r="BH353" s="24"/>
      <c r="BI353" s="24"/>
      <c r="BJ353" s="24"/>
      <c r="BK353" s="24"/>
      <c r="BL353" s="24"/>
      <c r="BM353" s="24"/>
      <c r="BN353" s="24"/>
      <c r="BO353" s="24"/>
      <c r="BP353" s="24"/>
      <c r="BQ353" s="24"/>
      <c r="BR353" s="24"/>
      <c r="BS353" s="24"/>
    </row>
    <row r="354" spans="1:71" ht="29.25" customHeight="1" x14ac:dyDescent="0.25">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c r="BE354" s="24"/>
      <c r="BF354" s="24"/>
      <c r="BG354" s="24"/>
      <c r="BH354" s="24"/>
      <c r="BI354" s="24"/>
      <c r="BJ354" s="24"/>
      <c r="BK354" s="24"/>
      <c r="BL354" s="24"/>
      <c r="BM354" s="24"/>
      <c r="BN354" s="24"/>
      <c r="BO354" s="24"/>
      <c r="BP354" s="24"/>
      <c r="BQ354" s="24"/>
      <c r="BR354" s="24"/>
      <c r="BS354" s="24"/>
    </row>
    <row r="355" spans="1:71" ht="29.25" customHeight="1" x14ac:dyDescent="0.2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24"/>
      <c r="BO355" s="24"/>
      <c r="BP355" s="24"/>
      <c r="BQ355" s="24"/>
      <c r="BR355" s="24"/>
      <c r="BS355" s="24"/>
    </row>
    <row r="356" spans="1:71" ht="29.25" customHeight="1" x14ac:dyDescent="0.2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c r="BB356" s="24"/>
      <c r="BC356" s="24"/>
      <c r="BD356" s="24"/>
      <c r="BE356" s="24"/>
      <c r="BF356" s="24"/>
      <c r="BG356" s="24"/>
      <c r="BH356" s="24"/>
      <c r="BI356" s="24"/>
      <c r="BJ356" s="24"/>
      <c r="BK356" s="24"/>
      <c r="BL356" s="24"/>
      <c r="BM356" s="24"/>
      <c r="BN356" s="24"/>
      <c r="BO356" s="24"/>
      <c r="BP356" s="24"/>
      <c r="BQ356" s="24"/>
      <c r="BR356" s="24"/>
      <c r="BS356" s="24"/>
    </row>
    <row r="357" spans="1:71" ht="29.25" customHeight="1" x14ac:dyDescent="0.2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c r="BB357" s="24"/>
      <c r="BC357" s="24"/>
      <c r="BD357" s="24"/>
      <c r="BE357" s="24"/>
      <c r="BF357" s="24"/>
      <c r="BG357" s="24"/>
      <c r="BH357" s="24"/>
      <c r="BI357" s="24"/>
      <c r="BJ357" s="24"/>
      <c r="BK357" s="24"/>
      <c r="BL357" s="24"/>
      <c r="BM357" s="24"/>
      <c r="BN357" s="24"/>
      <c r="BO357" s="24"/>
      <c r="BP357" s="24"/>
      <c r="BQ357" s="24"/>
      <c r="BR357" s="24"/>
      <c r="BS357" s="24"/>
    </row>
    <row r="358" spans="1:71" ht="29.25" customHeight="1" x14ac:dyDescent="0.25">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c r="BB358" s="24"/>
      <c r="BC358" s="24"/>
      <c r="BD358" s="24"/>
      <c r="BE358" s="24"/>
      <c r="BF358" s="24"/>
      <c r="BG358" s="24"/>
      <c r="BH358" s="24"/>
      <c r="BI358" s="24"/>
      <c r="BJ358" s="24"/>
      <c r="BK358" s="24"/>
      <c r="BL358" s="24"/>
      <c r="BM358" s="24"/>
      <c r="BN358" s="24"/>
      <c r="BO358" s="24"/>
      <c r="BP358" s="24"/>
      <c r="BQ358" s="24"/>
      <c r="BR358" s="24"/>
      <c r="BS358" s="24"/>
    </row>
    <row r="359" spans="1:71" ht="29.25" customHeight="1" x14ac:dyDescent="0.25">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c r="BE359" s="24"/>
      <c r="BF359" s="24"/>
      <c r="BG359" s="24"/>
      <c r="BH359" s="24"/>
      <c r="BI359" s="24"/>
      <c r="BJ359" s="24"/>
      <c r="BK359" s="24"/>
      <c r="BL359" s="24"/>
      <c r="BM359" s="24"/>
      <c r="BN359" s="24"/>
      <c r="BO359" s="24"/>
      <c r="BP359" s="24"/>
      <c r="BQ359" s="24"/>
      <c r="BR359" s="24"/>
      <c r="BS359" s="24"/>
    </row>
    <row r="360" spans="1:71" ht="29.25" customHeight="1" x14ac:dyDescent="0.25">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c r="BB360" s="24"/>
      <c r="BC360" s="24"/>
      <c r="BD360" s="24"/>
      <c r="BE360" s="24"/>
      <c r="BF360" s="24"/>
      <c r="BG360" s="24"/>
      <c r="BH360" s="24"/>
      <c r="BI360" s="24"/>
      <c r="BJ360" s="24"/>
      <c r="BK360" s="24"/>
      <c r="BL360" s="24"/>
      <c r="BM360" s="24"/>
      <c r="BN360" s="24"/>
      <c r="BO360" s="24"/>
      <c r="BP360" s="24"/>
      <c r="BQ360" s="24"/>
      <c r="BR360" s="24"/>
      <c r="BS360" s="24"/>
    </row>
    <row r="361" spans="1:71" ht="29.25" customHeight="1" x14ac:dyDescent="0.25">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c r="BB361" s="24"/>
      <c r="BC361" s="24"/>
      <c r="BD361" s="24"/>
      <c r="BE361" s="24"/>
      <c r="BF361" s="24"/>
      <c r="BG361" s="24"/>
      <c r="BH361" s="24"/>
      <c r="BI361" s="24"/>
      <c r="BJ361" s="24"/>
      <c r="BK361" s="24"/>
      <c r="BL361" s="24"/>
      <c r="BM361" s="24"/>
      <c r="BN361" s="24"/>
      <c r="BO361" s="24"/>
      <c r="BP361" s="24"/>
      <c r="BQ361" s="24"/>
      <c r="BR361" s="24"/>
      <c r="BS361" s="24"/>
    </row>
    <row r="362" spans="1:71" ht="29.25" customHeight="1" x14ac:dyDescent="0.25">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c r="BB362" s="24"/>
      <c r="BC362" s="24"/>
      <c r="BD362" s="24"/>
      <c r="BE362" s="24"/>
      <c r="BF362" s="24"/>
      <c r="BG362" s="24"/>
      <c r="BH362" s="24"/>
      <c r="BI362" s="24"/>
      <c r="BJ362" s="24"/>
      <c r="BK362" s="24"/>
      <c r="BL362" s="24"/>
      <c r="BM362" s="24"/>
      <c r="BN362" s="24"/>
      <c r="BO362" s="24"/>
      <c r="BP362" s="24"/>
      <c r="BQ362" s="24"/>
      <c r="BR362" s="24"/>
      <c r="BS362" s="24"/>
    </row>
    <row r="363" spans="1:71" ht="29.25" customHeight="1" x14ac:dyDescent="0.25">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c r="BB363" s="24"/>
      <c r="BC363" s="24"/>
      <c r="BD363" s="24"/>
      <c r="BE363" s="24"/>
      <c r="BF363" s="24"/>
      <c r="BG363" s="24"/>
      <c r="BH363" s="24"/>
      <c r="BI363" s="24"/>
      <c r="BJ363" s="24"/>
      <c r="BK363" s="24"/>
      <c r="BL363" s="24"/>
      <c r="BM363" s="24"/>
      <c r="BN363" s="24"/>
      <c r="BO363" s="24"/>
      <c r="BP363" s="24"/>
      <c r="BQ363" s="24"/>
      <c r="BR363" s="24"/>
      <c r="BS363" s="24"/>
    </row>
    <row r="364" spans="1:71" ht="29.25" customHeight="1" x14ac:dyDescent="0.25">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c r="BB364" s="24"/>
      <c r="BC364" s="24"/>
      <c r="BD364" s="24"/>
      <c r="BE364" s="24"/>
      <c r="BF364" s="24"/>
      <c r="BG364" s="24"/>
      <c r="BH364" s="24"/>
      <c r="BI364" s="24"/>
      <c r="BJ364" s="24"/>
      <c r="BK364" s="24"/>
      <c r="BL364" s="24"/>
      <c r="BM364" s="24"/>
      <c r="BN364" s="24"/>
      <c r="BO364" s="24"/>
      <c r="BP364" s="24"/>
      <c r="BQ364" s="24"/>
      <c r="BR364" s="24"/>
      <c r="BS364" s="24"/>
    </row>
    <row r="365" spans="1:71" ht="29.25" customHeight="1" x14ac:dyDescent="0.2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c r="BB365" s="24"/>
      <c r="BC365" s="24"/>
      <c r="BD365" s="24"/>
      <c r="BE365" s="24"/>
      <c r="BF365" s="24"/>
      <c r="BG365" s="24"/>
      <c r="BH365" s="24"/>
      <c r="BI365" s="24"/>
      <c r="BJ365" s="24"/>
      <c r="BK365" s="24"/>
      <c r="BL365" s="24"/>
      <c r="BM365" s="24"/>
      <c r="BN365" s="24"/>
      <c r="BO365" s="24"/>
      <c r="BP365" s="24"/>
      <c r="BQ365" s="24"/>
      <c r="BR365" s="24"/>
      <c r="BS365" s="24"/>
    </row>
    <row r="366" spans="1:71" ht="29.25" customHeight="1" x14ac:dyDescent="0.25">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c r="BC366" s="24"/>
      <c r="BD366" s="24"/>
      <c r="BE366" s="24"/>
      <c r="BF366" s="24"/>
      <c r="BG366" s="24"/>
      <c r="BH366" s="24"/>
      <c r="BI366" s="24"/>
      <c r="BJ366" s="24"/>
      <c r="BK366" s="24"/>
      <c r="BL366" s="24"/>
      <c r="BM366" s="24"/>
      <c r="BN366" s="24"/>
      <c r="BO366" s="24"/>
      <c r="BP366" s="24"/>
      <c r="BQ366" s="24"/>
      <c r="BR366" s="24"/>
      <c r="BS366" s="24"/>
    </row>
    <row r="367" spans="1:71" ht="29.25" customHeight="1" x14ac:dyDescent="0.25">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c r="BC367" s="24"/>
      <c r="BD367" s="24"/>
      <c r="BE367" s="24"/>
      <c r="BF367" s="24"/>
      <c r="BG367" s="24"/>
      <c r="BH367" s="24"/>
      <c r="BI367" s="24"/>
      <c r="BJ367" s="24"/>
      <c r="BK367" s="24"/>
      <c r="BL367" s="24"/>
      <c r="BM367" s="24"/>
      <c r="BN367" s="24"/>
      <c r="BO367" s="24"/>
      <c r="BP367" s="24"/>
      <c r="BQ367" s="24"/>
      <c r="BR367" s="24"/>
      <c r="BS367" s="24"/>
    </row>
    <row r="368" spans="1:71" ht="29.25" customHeight="1" x14ac:dyDescent="0.25">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c r="BC368" s="24"/>
      <c r="BD368" s="24"/>
      <c r="BE368" s="24"/>
      <c r="BF368" s="24"/>
      <c r="BG368" s="24"/>
      <c r="BH368" s="24"/>
      <c r="BI368" s="24"/>
      <c r="BJ368" s="24"/>
      <c r="BK368" s="24"/>
      <c r="BL368" s="24"/>
      <c r="BM368" s="24"/>
      <c r="BN368" s="24"/>
      <c r="BO368" s="24"/>
      <c r="BP368" s="24"/>
      <c r="BQ368" s="24"/>
      <c r="BR368" s="24"/>
      <c r="BS368" s="24"/>
    </row>
    <row r="369" spans="1:71" ht="29.25" customHeight="1" x14ac:dyDescent="0.25">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c r="BB369" s="24"/>
      <c r="BC369" s="24"/>
      <c r="BD369" s="24"/>
      <c r="BE369" s="24"/>
      <c r="BF369" s="24"/>
      <c r="BG369" s="24"/>
      <c r="BH369" s="24"/>
      <c r="BI369" s="24"/>
      <c r="BJ369" s="24"/>
      <c r="BK369" s="24"/>
      <c r="BL369" s="24"/>
      <c r="BM369" s="24"/>
      <c r="BN369" s="24"/>
      <c r="BO369" s="24"/>
      <c r="BP369" s="24"/>
      <c r="BQ369" s="24"/>
      <c r="BR369" s="24"/>
      <c r="BS369" s="24"/>
    </row>
    <row r="370" spans="1:71" ht="29.25" customHeight="1" x14ac:dyDescent="0.25">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c r="BE370" s="24"/>
      <c r="BF370" s="24"/>
      <c r="BG370" s="24"/>
      <c r="BH370" s="24"/>
      <c r="BI370" s="24"/>
      <c r="BJ370" s="24"/>
      <c r="BK370" s="24"/>
      <c r="BL370" s="24"/>
      <c r="BM370" s="24"/>
      <c r="BN370" s="24"/>
      <c r="BO370" s="24"/>
      <c r="BP370" s="24"/>
      <c r="BQ370" s="24"/>
      <c r="BR370" s="24"/>
      <c r="BS370" s="24"/>
    </row>
    <row r="371" spans="1:71" ht="29.25" customHeight="1" x14ac:dyDescent="0.25">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c r="BE371" s="24"/>
      <c r="BF371" s="24"/>
      <c r="BG371" s="24"/>
      <c r="BH371" s="24"/>
      <c r="BI371" s="24"/>
      <c r="BJ371" s="24"/>
      <c r="BK371" s="24"/>
      <c r="BL371" s="24"/>
      <c r="BM371" s="24"/>
      <c r="BN371" s="24"/>
      <c r="BO371" s="24"/>
      <c r="BP371" s="24"/>
      <c r="BQ371" s="24"/>
      <c r="BR371" s="24"/>
      <c r="BS371" s="24"/>
    </row>
    <row r="372" spans="1:71" ht="29.25" customHeight="1" x14ac:dyDescent="0.25">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c r="BC372" s="24"/>
      <c r="BD372" s="24"/>
      <c r="BE372" s="24"/>
      <c r="BF372" s="24"/>
      <c r="BG372" s="24"/>
      <c r="BH372" s="24"/>
      <c r="BI372" s="24"/>
      <c r="BJ372" s="24"/>
      <c r="BK372" s="24"/>
      <c r="BL372" s="24"/>
      <c r="BM372" s="24"/>
      <c r="BN372" s="24"/>
      <c r="BO372" s="24"/>
      <c r="BP372" s="24"/>
      <c r="BQ372" s="24"/>
      <c r="BR372" s="24"/>
      <c r="BS372" s="24"/>
    </row>
    <row r="373" spans="1:71" ht="29.25" customHeight="1" x14ac:dyDescent="0.25">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c r="BB373" s="24"/>
      <c r="BC373" s="24"/>
      <c r="BD373" s="24"/>
      <c r="BE373" s="24"/>
      <c r="BF373" s="24"/>
      <c r="BG373" s="24"/>
      <c r="BH373" s="24"/>
      <c r="BI373" s="24"/>
      <c r="BJ373" s="24"/>
      <c r="BK373" s="24"/>
      <c r="BL373" s="24"/>
      <c r="BM373" s="24"/>
      <c r="BN373" s="24"/>
      <c r="BO373" s="24"/>
      <c r="BP373" s="24"/>
      <c r="BQ373" s="24"/>
      <c r="BR373" s="24"/>
      <c r="BS373" s="24"/>
    </row>
    <row r="374" spans="1:71" ht="29.25" customHeight="1" x14ac:dyDescent="0.25">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c r="BC374" s="24"/>
      <c r="BD374" s="24"/>
      <c r="BE374" s="24"/>
      <c r="BF374" s="24"/>
      <c r="BG374" s="24"/>
      <c r="BH374" s="24"/>
      <c r="BI374" s="24"/>
      <c r="BJ374" s="24"/>
      <c r="BK374" s="24"/>
      <c r="BL374" s="24"/>
      <c r="BM374" s="24"/>
      <c r="BN374" s="24"/>
      <c r="BO374" s="24"/>
      <c r="BP374" s="24"/>
      <c r="BQ374" s="24"/>
      <c r="BR374" s="24"/>
      <c r="BS374" s="24"/>
    </row>
    <row r="375" spans="1:71" ht="29.25" customHeight="1" x14ac:dyDescent="0.2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c r="BC375" s="24"/>
      <c r="BD375" s="24"/>
      <c r="BE375" s="24"/>
      <c r="BF375" s="24"/>
      <c r="BG375" s="24"/>
      <c r="BH375" s="24"/>
      <c r="BI375" s="24"/>
      <c r="BJ375" s="24"/>
      <c r="BK375" s="24"/>
      <c r="BL375" s="24"/>
      <c r="BM375" s="24"/>
      <c r="BN375" s="24"/>
      <c r="BO375" s="24"/>
      <c r="BP375" s="24"/>
      <c r="BQ375" s="24"/>
      <c r="BR375" s="24"/>
      <c r="BS375" s="24"/>
    </row>
    <row r="376" spans="1:71" ht="29.25" customHeight="1" x14ac:dyDescent="0.25">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c r="BB376" s="24"/>
      <c r="BC376" s="24"/>
      <c r="BD376" s="24"/>
      <c r="BE376" s="24"/>
      <c r="BF376" s="24"/>
      <c r="BG376" s="24"/>
      <c r="BH376" s="24"/>
      <c r="BI376" s="24"/>
      <c r="BJ376" s="24"/>
      <c r="BK376" s="24"/>
      <c r="BL376" s="24"/>
      <c r="BM376" s="24"/>
      <c r="BN376" s="24"/>
      <c r="BO376" s="24"/>
      <c r="BP376" s="24"/>
      <c r="BQ376" s="24"/>
      <c r="BR376" s="24"/>
      <c r="BS376" s="24"/>
    </row>
    <row r="377" spans="1:71" ht="29.25" customHeight="1" x14ac:dyDescent="0.25">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c r="BB377" s="24"/>
      <c r="BC377" s="24"/>
      <c r="BD377" s="24"/>
      <c r="BE377" s="24"/>
      <c r="BF377" s="24"/>
      <c r="BG377" s="24"/>
      <c r="BH377" s="24"/>
      <c r="BI377" s="24"/>
      <c r="BJ377" s="24"/>
      <c r="BK377" s="24"/>
      <c r="BL377" s="24"/>
      <c r="BM377" s="24"/>
      <c r="BN377" s="24"/>
      <c r="BO377" s="24"/>
      <c r="BP377" s="24"/>
      <c r="BQ377" s="24"/>
      <c r="BR377" s="24"/>
      <c r="BS377" s="24"/>
    </row>
    <row r="378" spans="1:71" ht="29.25" customHeight="1" x14ac:dyDescent="0.25">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c r="BB378" s="24"/>
      <c r="BC378" s="24"/>
      <c r="BD378" s="24"/>
      <c r="BE378" s="24"/>
      <c r="BF378" s="24"/>
      <c r="BG378" s="24"/>
      <c r="BH378" s="24"/>
      <c r="BI378" s="24"/>
      <c r="BJ378" s="24"/>
      <c r="BK378" s="24"/>
      <c r="BL378" s="24"/>
      <c r="BM378" s="24"/>
      <c r="BN378" s="24"/>
      <c r="BO378" s="24"/>
      <c r="BP378" s="24"/>
      <c r="BQ378" s="24"/>
      <c r="BR378" s="24"/>
      <c r="BS378" s="24"/>
    </row>
    <row r="379" spans="1:71" ht="29.25" customHeight="1" x14ac:dyDescent="0.25">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c r="BB379" s="24"/>
      <c r="BC379" s="24"/>
      <c r="BD379" s="24"/>
      <c r="BE379" s="24"/>
      <c r="BF379" s="24"/>
      <c r="BG379" s="24"/>
      <c r="BH379" s="24"/>
      <c r="BI379" s="24"/>
      <c r="BJ379" s="24"/>
      <c r="BK379" s="24"/>
      <c r="BL379" s="24"/>
      <c r="BM379" s="24"/>
      <c r="BN379" s="24"/>
      <c r="BO379" s="24"/>
      <c r="BP379" s="24"/>
      <c r="BQ379" s="24"/>
      <c r="BR379" s="24"/>
      <c r="BS379" s="24"/>
    </row>
    <row r="380" spans="1:71" ht="29.25" customHeight="1" x14ac:dyDescent="0.25">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c r="BC380" s="24"/>
      <c r="BD380" s="24"/>
      <c r="BE380" s="24"/>
      <c r="BF380" s="24"/>
      <c r="BG380" s="24"/>
      <c r="BH380" s="24"/>
      <c r="BI380" s="24"/>
      <c r="BJ380" s="24"/>
      <c r="BK380" s="24"/>
      <c r="BL380" s="24"/>
      <c r="BM380" s="24"/>
      <c r="BN380" s="24"/>
      <c r="BO380" s="24"/>
      <c r="BP380" s="24"/>
      <c r="BQ380" s="24"/>
      <c r="BR380" s="24"/>
      <c r="BS380" s="24"/>
    </row>
    <row r="381" spans="1:71" ht="29.25" customHeight="1" x14ac:dyDescent="0.25">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c r="BC381" s="24"/>
      <c r="BD381" s="24"/>
      <c r="BE381" s="24"/>
      <c r="BF381" s="24"/>
      <c r="BG381" s="24"/>
      <c r="BH381" s="24"/>
      <c r="BI381" s="24"/>
      <c r="BJ381" s="24"/>
      <c r="BK381" s="24"/>
      <c r="BL381" s="24"/>
      <c r="BM381" s="24"/>
      <c r="BN381" s="24"/>
      <c r="BO381" s="24"/>
      <c r="BP381" s="24"/>
      <c r="BQ381" s="24"/>
      <c r="BR381" s="24"/>
      <c r="BS381" s="24"/>
    </row>
    <row r="382" spans="1:71" ht="29.25" customHeight="1" x14ac:dyDescent="0.25">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c r="BB382" s="24"/>
      <c r="BC382" s="24"/>
      <c r="BD382" s="24"/>
      <c r="BE382" s="24"/>
      <c r="BF382" s="24"/>
      <c r="BG382" s="24"/>
      <c r="BH382" s="24"/>
      <c r="BI382" s="24"/>
      <c r="BJ382" s="24"/>
      <c r="BK382" s="24"/>
      <c r="BL382" s="24"/>
      <c r="BM382" s="24"/>
      <c r="BN382" s="24"/>
      <c r="BO382" s="24"/>
      <c r="BP382" s="24"/>
      <c r="BQ382" s="24"/>
      <c r="BR382" s="24"/>
      <c r="BS382" s="24"/>
    </row>
    <row r="383" spans="1:71" ht="29.25" customHeight="1" x14ac:dyDescent="0.25">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c r="BC383" s="24"/>
      <c r="BD383" s="24"/>
      <c r="BE383" s="24"/>
      <c r="BF383" s="24"/>
      <c r="BG383" s="24"/>
      <c r="BH383" s="24"/>
      <c r="BI383" s="24"/>
      <c r="BJ383" s="24"/>
      <c r="BK383" s="24"/>
      <c r="BL383" s="24"/>
      <c r="BM383" s="24"/>
      <c r="BN383" s="24"/>
      <c r="BO383" s="24"/>
      <c r="BP383" s="24"/>
      <c r="BQ383" s="24"/>
      <c r="BR383" s="24"/>
      <c r="BS383" s="24"/>
    </row>
    <row r="384" spans="1:71" ht="29.25" customHeight="1" x14ac:dyDescent="0.25">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c r="BB384" s="24"/>
      <c r="BC384" s="24"/>
      <c r="BD384" s="24"/>
      <c r="BE384" s="24"/>
      <c r="BF384" s="24"/>
      <c r="BG384" s="24"/>
      <c r="BH384" s="24"/>
      <c r="BI384" s="24"/>
      <c r="BJ384" s="24"/>
      <c r="BK384" s="24"/>
      <c r="BL384" s="24"/>
      <c r="BM384" s="24"/>
      <c r="BN384" s="24"/>
      <c r="BO384" s="24"/>
      <c r="BP384" s="24"/>
      <c r="BQ384" s="24"/>
      <c r="BR384" s="24"/>
      <c r="BS384" s="24"/>
    </row>
    <row r="385" spans="1:71" ht="29.25" customHeight="1" x14ac:dyDescent="0.2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c r="BB385" s="24"/>
      <c r="BC385" s="24"/>
      <c r="BD385" s="24"/>
      <c r="BE385" s="24"/>
      <c r="BF385" s="24"/>
      <c r="BG385" s="24"/>
      <c r="BH385" s="24"/>
      <c r="BI385" s="24"/>
      <c r="BJ385" s="24"/>
      <c r="BK385" s="24"/>
      <c r="BL385" s="24"/>
      <c r="BM385" s="24"/>
      <c r="BN385" s="24"/>
      <c r="BO385" s="24"/>
      <c r="BP385" s="24"/>
      <c r="BQ385" s="24"/>
      <c r="BR385" s="24"/>
      <c r="BS385" s="24"/>
    </row>
    <row r="386" spans="1:71" ht="29.25" customHeight="1" x14ac:dyDescent="0.25">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c r="BB386" s="24"/>
      <c r="BC386" s="24"/>
      <c r="BD386" s="24"/>
      <c r="BE386" s="24"/>
      <c r="BF386" s="24"/>
      <c r="BG386" s="24"/>
      <c r="BH386" s="24"/>
      <c r="BI386" s="24"/>
      <c r="BJ386" s="24"/>
      <c r="BK386" s="24"/>
      <c r="BL386" s="24"/>
      <c r="BM386" s="24"/>
      <c r="BN386" s="24"/>
      <c r="BO386" s="24"/>
      <c r="BP386" s="24"/>
      <c r="BQ386" s="24"/>
      <c r="BR386" s="24"/>
      <c r="BS386" s="24"/>
    </row>
    <row r="387" spans="1:71" ht="29.25" customHeight="1" x14ac:dyDescent="0.25">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c r="BC387" s="24"/>
      <c r="BD387" s="24"/>
      <c r="BE387" s="24"/>
      <c r="BF387" s="24"/>
      <c r="BG387" s="24"/>
      <c r="BH387" s="24"/>
      <c r="BI387" s="24"/>
      <c r="BJ387" s="24"/>
      <c r="BK387" s="24"/>
      <c r="BL387" s="24"/>
      <c r="BM387" s="24"/>
      <c r="BN387" s="24"/>
      <c r="BO387" s="24"/>
      <c r="BP387" s="24"/>
      <c r="BQ387" s="24"/>
      <c r="BR387" s="24"/>
      <c r="BS387" s="24"/>
    </row>
    <row r="388" spans="1:71" ht="29.25" customHeight="1" x14ac:dyDescent="0.25">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c r="BC388" s="24"/>
      <c r="BD388" s="24"/>
      <c r="BE388" s="24"/>
      <c r="BF388" s="24"/>
      <c r="BG388" s="24"/>
      <c r="BH388" s="24"/>
      <c r="BI388" s="24"/>
      <c r="BJ388" s="24"/>
      <c r="BK388" s="24"/>
      <c r="BL388" s="24"/>
      <c r="BM388" s="24"/>
      <c r="BN388" s="24"/>
      <c r="BO388" s="24"/>
      <c r="BP388" s="24"/>
      <c r="BQ388" s="24"/>
      <c r="BR388" s="24"/>
      <c r="BS388" s="24"/>
    </row>
    <row r="389" spans="1:71" ht="29.25" customHeight="1" x14ac:dyDescent="0.25">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c r="BB389" s="24"/>
      <c r="BC389" s="24"/>
      <c r="BD389" s="24"/>
      <c r="BE389" s="24"/>
      <c r="BF389" s="24"/>
      <c r="BG389" s="24"/>
      <c r="BH389" s="24"/>
      <c r="BI389" s="24"/>
      <c r="BJ389" s="24"/>
      <c r="BK389" s="24"/>
      <c r="BL389" s="24"/>
      <c r="BM389" s="24"/>
      <c r="BN389" s="24"/>
      <c r="BO389" s="24"/>
      <c r="BP389" s="24"/>
      <c r="BQ389" s="24"/>
      <c r="BR389" s="24"/>
      <c r="BS389" s="24"/>
    </row>
    <row r="390" spans="1:71" ht="29.25" customHeight="1" x14ac:dyDescent="0.25">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c r="BB390" s="24"/>
      <c r="BC390" s="24"/>
      <c r="BD390" s="24"/>
      <c r="BE390" s="24"/>
      <c r="BF390" s="24"/>
      <c r="BG390" s="24"/>
      <c r="BH390" s="24"/>
      <c r="BI390" s="24"/>
      <c r="BJ390" s="24"/>
      <c r="BK390" s="24"/>
      <c r="BL390" s="24"/>
      <c r="BM390" s="24"/>
      <c r="BN390" s="24"/>
      <c r="BO390" s="24"/>
      <c r="BP390" s="24"/>
      <c r="BQ390" s="24"/>
      <c r="BR390" s="24"/>
      <c r="BS390" s="24"/>
    </row>
    <row r="391" spans="1:71" ht="29.25" customHeight="1" x14ac:dyDescent="0.25">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c r="BB391" s="24"/>
      <c r="BC391" s="24"/>
      <c r="BD391" s="24"/>
      <c r="BE391" s="24"/>
      <c r="BF391" s="24"/>
      <c r="BG391" s="24"/>
      <c r="BH391" s="24"/>
      <c r="BI391" s="24"/>
      <c r="BJ391" s="24"/>
      <c r="BK391" s="24"/>
      <c r="BL391" s="24"/>
      <c r="BM391" s="24"/>
      <c r="BN391" s="24"/>
      <c r="BO391" s="24"/>
      <c r="BP391" s="24"/>
      <c r="BQ391" s="24"/>
      <c r="BR391" s="24"/>
      <c r="BS391" s="24"/>
    </row>
    <row r="392" spans="1:71" ht="29.25" customHeight="1" x14ac:dyDescent="0.25">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c r="BC392" s="24"/>
      <c r="BD392" s="24"/>
      <c r="BE392" s="24"/>
      <c r="BF392" s="24"/>
      <c r="BG392" s="24"/>
      <c r="BH392" s="24"/>
      <c r="BI392" s="24"/>
      <c r="BJ392" s="24"/>
      <c r="BK392" s="24"/>
      <c r="BL392" s="24"/>
      <c r="BM392" s="24"/>
      <c r="BN392" s="24"/>
      <c r="BO392" s="24"/>
      <c r="BP392" s="24"/>
      <c r="BQ392" s="24"/>
      <c r="BR392" s="24"/>
      <c r="BS392" s="24"/>
    </row>
    <row r="393" spans="1:71" ht="29.25" customHeight="1" x14ac:dyDescent="0.25">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c r="BC393" s="24"/>
      <c r="BD393" s="24"/>
      <c r="BE393" s="24"/>
      <c r="BF393" s="24"/>
      <c r="BG393" s="24"/>
      <c r="BH393" s="24"/>
      <c r="BI393" s="24"/>
      <c r="BJ393" s="24"/>
      <c r="BK393" s="24"/>
      <c r="BL393" s="24"/>
      <c r="BM393" s="24"/>
      <c r="BN393" s="24"/>
      <c r="BO393" s="24"/>
      <c r="BP393" s="24"/>
      <c r="BQ393" s="24"/>
      <c r="BR393" s="24"/>
      <c r="BS393" s="24"/>
    </row>
    <row r="394" spans="1:71" ht="29.25" customHeight="1" x14ac:dyDescent="0.25">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c r="BC394" s="24"/>
      <c r="BD394" s="24"/>
      <c r="BE394" s="24"/>
      <c r="BF394" s="24"/>
      <c r="BG394" s="24"/>
      <c r="BH394" s="24"/>
      <c r="BI394" s="24"/>
      <c r="BJ394" s="24"/>
      <c r="BK394" s="24"/>
      <c r="BL394" s="24"/>
      <c r="BM394" s="24"/>
      <c r="BN394" s="24"/>
      <c r="BO394" s="24"/>
      <c r="BP394" s="24"/>
      <c r="BQ394" s="24"/>
      <c r="BR394" s="24"/>
      <c r="BS394" s="24"/>
    </row>
    <row r="395" spans="1:71" ht="29.25" customHeight="1" x14ac:dyDescent="0.2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c r="BC395" s="24"/>
      <c r="BD395" s="24"/>
      <c r="BE395" s="24"/>
      <c r="BF395" s="24"/>
      <c r="BG395" s="24"/>
      <c r="BH395" s="24"/>
      <c r="BI395" s="24"/>
      <c r="BJ395" s="24"/>
      <c r="BK395" s="24"/>
      <c r="BL395" s="24"/>
      <c r="BM395" s="24"/>
      <c r="BN395" s="24"/>
      <c r="BO395" s="24"/>
      <c r="BP395" s="24"/>
      <c r="BQ395" s="24"/>
      <c r="BR395" s="24"/>
      <c r="BS395" s="24"/>
    </row>
    <row r="396" spans="1:71" ht="29.25" customHeight="1" x14ac:dyDescent="0.25">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c r="BC396" s="24"/>
      <c r="BD396" s="24"/>
      <c r="BE396" s="24"/>
      <c r="BF396" s="24"/>
      <c r="BG396" s="24"/>
      <c r="BH396" s="24"/>
      <c r="BI396" s="24"/>
      <c r="BJ396" s="24"/>
      <c r="BK396" s="24"/>
      <c r="BL396" s="24"/>
      <c r="BM396" s="24"/>
      <c r="BN396" s="24"/>
      <c r="BO396" s="24"/>
      <c r="BP396" s="24"/>
      <c r="BQ396" s="24"/>
      <c r="BR396" s="24"/>
      <c r="BS396" s="24"/>
    </row>
    <row r="397" spans="1:71" ht="29.25" customHeight="1" x14ac:dyDescent="0.25">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c r="BE397" s="24"/>
      <c r="BF397" s="24"/>
      <c r="BG397" s="24"/>
      <c r="BH397" s="24"/>
      <c r="BI397" s="24"/>
      <c r="BJ397" s="24"/>
      <c r="BK397" s="24"/>
      <c r="BL397" s="24"/>
      <c r="BM397" s="24"/>
      <c r="BN397" s="24"/>
      <c r="BO397" s="24"/>
      <c r="BP397" s="24"/>
      <c r="BQ397" s="24"/>
      <c r="BR397" s="24"/>
      <c r="BS397" s="24"/>
    </row>
    <row r="398" spans="1:71" ht="29.25" customHeight="1" x14ac:dyDescent="0.25">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c r="BC398" s="24"/>
      <c r="BD398" s="24"/>
      <c r="BE398" s="24"/>
      <c r="BF398" s="24"/>
      <c r="BG398" s="24"/>
      <c r="BH398" s="24"/>
      <c r="BI398" s="24"/>
      <c r="BJ398" s="24"/>
      <c r="BK398" s="24"/>
      <c r="BL398" s="24"/>
      <c r="BM398" s="24"/>
      <c r="BN398" s="24"/>
      <c r="BO398" s="24"/>
      <c r="BP398" s="24"/>
      <c r="BQ398" s="24"/>
      <c r="BR398" s="24"/>
      <c r="BS398" s="24"/>
    </row>
    <row r="399" spans="1:71" ht="29.25" customHeight="1" x14ac:dyDescent="0.25">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c r="BB399" s="24"/>
      <c r="BC399" s="24"/>
      <c r="BD399" s="24"/>
      <c r="BE399" s="24"/>
      <c r="BF399" s="24"/>
      <c r="BG399" s="24"/>
      <c r="BH399" s="24"/>
      <c r="BI399" s="24"/>
      <c r="BJ399" s="24"/>
      <c r="BK399" s="24"/>
      <c r="BL399" s="24"/>
      <c r="BM399" s="24"/>
      <c r="BN399" s="24"/>
      <c r="BO399" s="24"/>
      <c r="BP399" s="24"/>
      <c r="BQ399" s="24"/>
      <c r="BR399" s="24"/>
      <c r="BS399" s="24"/>
    </row>
    <row r="400" spans="1:71" ht="29.25" customHeight="1" x14ac:dyDescent="0.25">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c r="BB400" s="24"/>
      <c r="BC400" s="24"/>
      <c r="BD400" s="24"/>
      <c r="BE400" s="24"/>
      <c r="BF400" s="24"/>
      <c r="BG400" s="24"/>
      <c r="BH400" s="24"/>
      <c r="BI400" s="24"/>
      <c r="BJ400" s="24"/>
      <c r="BK400" s="24"/>
      <c r="BL400" s="24"/>
      <c r="BM400" s="24"/>
      <c r="BN400" s="24"/>
      <c r="BO400" s="24"/>
      <c r="BP400" s="24"/>
      <c r="BQ400" s="24"/>
      <c r="BR400" s="24"/>
      <c r="BS400" s="24"/>
    </row>
    <row r="401" spans="1:71" ht="29.25" customHeight="1" x14ac:dyDescent="0.25">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c r="BB401" s="24"/>
      <c r="BC401" s="24"/>
      <c r="BD401" s="24"/>
      <c r="BE401" s="24"/>
      <c r="BF401" s="24"/>
      <c r="BG401" s="24"/>
      <c r="BH401" s="24"/>
      <c r="BI401" s="24"/>
      <c r="BJ401" s="24"/>
      <c r="BK401" s="24"/>
      <c r="BL401" s="24"/>
      <c r="BM401" s="24"/>
      <c r="BN401" s="24"/>
      <c r="BO401" s="24"/>
      <c r="BP401" s="24"/>
      <c r="BQ401" s="24"/>
      <c r="BR401" s="24"/>
      <c r="BS401" s="24"/>
    </row>
    <row r="402" spans="1:71" ht="29.25" customHeight="1" x14ac:dyDescent="0.25">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c r="BC402" s="24"/>
      <c r="BD402" s="24"/>
      <c r="BE402" s="24"/>
      <c r="BF402" s="24"/>
      <c r="BG402" s="24"/>
      <c r="BH402" s="24"/>
      <c r="BI402" s="24"/>
      <c r="BJ402" s="24"/>
      <c r="BK402" s="24"/>
      <c r="BL402" s="24"/>
      <c r="BM402" s="24"/>
      <c r="BN402" s="24"/>
      <c r="BO402" s="24"/>
      <c r="BP402" s="24"/>
      <c r="BQ402" s="24"/>
      <c r="BR402" s="24"/>
      <c r="BS402" s="24"/>
    </row>
    <row r="403" spans="1:71" ht="29.25" customHeight="1" x14ac:dyDescent="0.25">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24"/>
      <c r="AV403" s="24"/>
      <c r="AW403" s="24"/>
      <c r="AX403" s="24"/>
      <c r="AY403" s="24"/>
      <c r="AZ403" s="24"/>
      <c r="BA403" s="24"/>
      <c r="BB403" s="24"/>
      <c r="BC403" s="24"/>
      <c r="BD403" s="24"/>
      <c r="BE403" s="24"/>
      <c r="BF403" s="24"/>
      <c r="BG403" s="24"/>
      <c r="BH403" s="24"/>
      <c r="BI403" s="24"/>
      <c r="BJ403" s="24"/>
      <c r="BK403" s="24"/>
      <c r="BL403" s="24"/>
      <c r="BM403" s="24"/>
      <c r="BN403" s="24"/>
      <c r="BO403" s="24"/>
      <c r="BP403" s="24"/>
      <c r="BQ403" s="24"/>
      <c r="BR403" s="24"/>
      <c r="BS403" s="24"/>
    </row>
    <row r="404" spans="1:71" ht="29.25" customHeight="1" x14ac:dyDescent="0.25">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c r="BC404" s="24"/>
      <c r="BD404" s="24"/>
      <c r="BE404" s="24"/>
      <c r="BF404" s="24"/>
      <c r="BG404" s="24"/>
      <c r="BH404" s="24"/>
      <c r="BI404" s="24"/>
      <c r="BJ404" s="24"/>
      <c r="BK404" s="24"/>
      <c r="BL404" s="24"/>
      <c r="BM404" s="24"/>
      <c r="BN404" s="24"/>
      <c r="BO404" s="24"/>
      <c r="BP404" s="24"/>
      <c r="BQ404" s="24"/>
      <c r="BR404" s="24"/>
      <c r="BS404" s="24"/>
    </row>
    <row r="405" spans="1:71" ht="29.25" customHeight="1" x14ac:dyDescent="0.2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24"/>
      <c r="AV405" s="24"/>
      <c r="AW405" s="24"/>
      <c r="AX405" s="24"/>
      <c r="AY405" s="24"/>
      <c r="AZ405" s="24"/>
      <c r="BA405" s="24"/>
      <c r="BB405" s="24"/>
      <c r="BC405" s="24"/>
      <c r="BD405" s="24"/>
      <c r="BE405" s="24"/>
      <c r="BF405" s="24"/>
      <c r="BG405" s="24"/>
      <c r="BH405" s="24"/>
      <c r="BI405" s="24"/>
      <c r="BJ405" s="24"/>
      <c r="BK405" s="24"/>
      <c r="BL405" s="24"/>
      <c r="BM405" s="24"/>
      <c r="BN405" s="24"/>
      <c r="BO405" s="24"/>
      <c r="BP405" s="24"/>
      <c r="BQ405" s="24"/>
      <c r="BR405" s="24"/>
      <c r="BS405" s="24"/>
    </row>
    <row r="406" spans="1:71" ht="29.25" customHeight="1" x14ac:dyDescent="0.25">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4"/>
      <c r="BC406" s="24"/>
      <c r="BD406" s="24"/>
      <c r="BE406" s="24"/>
      <c r="BF406" s="24"/>
      <c r="BG406" s="24"/>
      <c r="BH406" s="24"/>
      <c r="BI406" s="24"/>
      <c r="BJ406" s="24"/>
      <c r="BK406" s="24"/>
      <c r="BL406" s="24"/>
      <c r="BM406" s="24"/>
      <c r="BN406" s="24"/>
      <c r="BO406" s="24"/>
      <c r="BP406" s="24"/>
      <c r="BQ406" s="24"/>
      <c r="BR406" s="24"/>
      <c r="BS406" s="24"/>
    </row>
    <row r="407" spans="1:71" ht="29.25" customHeight="1" x14ac:dyDescent="0.25">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c r="BC407" s="24"/>
      <c r="BD407" s="24"/>
      <c r="BE407" s="24"/>
      <c r="BF407" s="24"/>
      <c r="BG407" s="24"/>
      <c r="BH407" s="24"/>
      <c r="BI407" s="24"/>
      <c r="BJ407" s="24"/>
      <c r="BK407" s="24"/>
      <c r="BL407" s="24"/>
      <c r="BM407" s="24"/>
      <c r="BN407" s="24"/>
      <c r="BO407" s="24"/>
      <c r="BP407" s="24"/>
      <c r="BQ407" s="24"/>
      <c r="BR407" s="24"/>
      <c r="BS407" s="24"/>
    </row>
    <row r="408" spans="1:71" ht="29.25" customHeight="1" x14ac:dyDescent="0.25">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c r="BC408" s="24"/>
      <c r="BD408" s="24"/>
      <c r="BE408" s="24"/>
      <c r="BF408" s="24"/>
      <c r="BG408" s="24"/>
      <c r="BH408" s="24"/>
      <c r="BI408" s="24"/>
      <c r="BJ408" s="24"/>
      <c r="BK408" s="24"/>
      <c r="BL408" s="24"/>
      <c r="BM408" s="24"/>
      <c r="BN408" s="24"/>
      <c r="BO408" s="24"/>
      <c r="BP408" s="24"/>
      <c r="BQ408" s="24"/>
      <c r="BR408" s="24"/>
      <c r="BS408" s="24"/>
    </row>
    <row r="409" spans="1:71" ht="29.25" customHeight="1" x14ac:dyDescent="0.25">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24"/>
      <c r="AV409" s="24"/>
      <c r="AW409" s="24"/>
      <c r="AX409" s="24"/>
      <c r="AY409" s="24"/>
      <c r="AZ409" s="24"/>
      <c r="BA409" s="24"/>
      <c r="BB409" s="24"/>
      <c r="BC409" s="24"/>
      <c r="BD409" s="24"/>
      <c r="BE409" s="24"/>
      <c r="BF409" s="24"/>
      <c r="BG409" s="24"/>
      <c r="BH409" s="24"/>
      <c r="BI409" s="24"/>
      <c r="BJ409" s="24"/>
      <c r="BK409" s="24"/>
      <c r="BL409" s="24"/>
      <c r="BM409" s="24"/>
      <c r="BN409" s="24"/>
      <c r="BO409" s="24"/>
      <c r="BP409" s="24"/>
      <c r="BQ409" s="24"/>
      <c r="BR409" s="24"/>
      <c r="BS409" s="24"/>
    </row>
    <row r="410" spans="1:71" ht="29.25" customHeight="1" x14ac:dyDescent="0.2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24"/>
      <c r="AV410" s="24"/>
      <c r="AW410" s="24"/>
      <c r="AX410" s="24"/>
      <c r="AY410" s="24"/>
      <c r="AZ410" s="24"/>
      <c r="BA410" s="24"/>
      <c r="BB410" s="24"/>
      <c r="BC410" s="24"/>
      <c r="BD410" s="24"/>
      <c r="BE410" s="24"/>
      <c r="BF410" s="24"/>
      <c r="BG410" s="24"/>
      <c r="BH410" s="24"/>
      <c r="BI410" s="24"/>
      <c r="BJ410" s="24"/>
      <c r="BK410" s="24"/>
      <c r="BL410" s="24"/>
      <c r="BM410" s="24"/>
      <c r="BN410" s="24"/>
      <c r="BO410" s="24"/>
      <c r="BP410" s="24"/>
      <c r="BQ410" s="24"/>
      <c r="BR410" s="24"/>
      <c r="BS410" s="24"/>
    </row>
    <row r="411" spans="1:71" ht="29.25" customHeight="1" x14ac:dyDescent="0.25">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4"/>
      <c r="AU411" s="24"/>
      <c r="AV411" s="24"/>
      <c r="AW411" s="24"/>
      <c r="AX411" s="24"/>
      <c r="AY411" s="24"/>
      <c r="AZ411" s="24"/>
      <c r="BA411" s="24"/>
      <c r="BB411" s="24"/>
      <c r="BC411" s="24"/>
      <c r="BD411" s="24"/>
      <c r="BE411" s="24"/>
      <c r="BF411" s="24"/>
      <c r="BG411" s="24"/>
      <c r="BH411" s="24"/>
      <c r="BI411" s="24"/>
      <c r="BJ411" s="24"/>
      <c r="BK411" s="24"/>
      <c r="BL411" s="24"/>
      <c r="BM411" s="24"/>
      <c r="BN411" s="24"/>
      <c r="BO411" s="24"/>
      <c r="BP411" s="24"/>
      <c r="BQ411" s="24"/>
      <c r="BR411" s="24"/>
      <c r="BS411" s="24"/>
    </row>
    <row r="412" spans="1:71" ht="29.25" customHeight="1" x14ac:dyDescent="0.25">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24"/>
      <c r="AV412" s="24"/>
      <c r="AW412" s="24"/>
      <c r="AX412" s="24"/>
      <c r="AY412" s="24"/>
      <c r="AZ412" s="24"/>
      <c r="BA412" s="24"/>
      <c r="BB412" s="24"/>
      <c r="BC412" s="24"/>
      <c r="BD412" s="24"/>
      <c r="BE412" s="24"/>
      <c r="BF412" s="24"/>
      <c r="BG412" s="24"/>
      <c r="BH412" s="24"/>
      <c r="BI412" s="24"/>
      <c r="BJ412" s="24"/>
      <c r="BK412" s="24"/>
      <c r="BL412" s="24"/>
      <c r="BM412" s="24"/>
      <c r="BN412" s="24"/>
      <c r="BO412" s="24"/>
      <c r="BP412" s="24"/>
      <c r="BQ412" s="24"/>
      <c r="BR412" s="24"/>
      <c r="BS412" s="24"/>
    </row>
    <row r="413" spans="1:71" ht="29.25" customHeight="1" x14ac:dyDescent="0.2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c r="AY413" s="24"/>
      <c r="AZ413" s="24"/>
      <c r="BA413" s="24"/>
      <c r="BB413" s="24"/>
      <c r="BC413" s="24"/>
      <c r="BD413" s="24"/>
      <c r="BE413" s="24"/>
      <c r="BF413" s="24"/>
      <c r="BG413" s="24"/>
      <c r="BH413" s="24"/>
      <c r="BI413" s="24"/>
      <c r="BJ413" s="24"/>
      <c r="BK413" s="24"/>
      <c r="BL413" s="24"/>
      <c r="BM413" s="24"/>
      <c r="BN413" s="24"/>
      <c r="BO413" s="24"/>
      <c r="BP413" s="24"/>
      <c r="BQ413" s="24"/>
      <c r="BR413" s="24"/>
      <c r="BS413" s="24"/>
    </row>
    <row r="414" spans="1:71" ht="29.25" customHeight="1" x14ac:dyDescent="0.25">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24"/>
      <c r="AV414" s="24"/>
      <c r="AW414" s="24"/>
      <c r="AX414" s="24"/>
      <c r="AY414" s="24"/>
      <c r="AZ414" s="24"/>
      <c r="BA414" s="24"/>
      <c r="BB414" s="24"/>
      <c r="BC414" s="24"/>
      <c r="BD414" s="24"/>
      <c r="BE414" s="24"/>
      <c r="BF414" s="24"/>
      <c r="BG414" s="24"/>
      <c r="BH414" s="24"/>
      <c r="BI414" s="24"/>
      <c r="BJ414" s="24"/>
      <c r="BK414" s="24"/>
      <c r="BL414" s="24"/>
      <c r="BM414" s="24"/>
      <c r="BN414" s="24"/>
      <c r="BO414" s="24"/>
      <c r="BP414" s="24"/>
      <c r="BQ414" s="24"/>
      <c r="BR414" s="24"/>
      <c r="BS414" s="24"/>
    </row>
    <row r="415" spans="1:71" ht="29.25" customHeight="1" x14ac:dyDescent="0.2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4"/>
      <c r="AU415" s="24"/>
      <c r="AV415" s="24"/>
      <c r="AW415" s="24"/>
      <c r="AX415" s="24"/>
      <c r="AY415" s="24"/>
      <c r="AZ415" s="24"/>
      <c r="BA415" s="24"/>
      <c r="BB415" s="24"/>
      <c r="BC415" s="24"/>
      <c r="BD415" s="24"/>
      <c r="BE415" s="24"/>
      <c r="BF415" s="24"/>
      <c r="BG415" s="24"/>
      <c r="BH415" s="24"/>
      <c r="BI415" s="24"/>
      <c r="BJ415" s="24"/>
      <c r="BK415" s="24"/>
      <c r="BL415" s="24"/>
      <c r="BM415" s="24"/>
      <c r="BN415" s="24"/>
      <c r="BO415" s="24"/>
      <c r="BP415" s="24"/>
      <c r="BQ415" s="24"/>
      <c r="BR415" s="24"/>
      <c r="BS415" s="24"/>
    </row>
    <row r="416" spans="1:71" ht="29.25" customHeight="1" x14ac:dyDescent="0.25">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4"/>
      <c r="AU416" s="24"/>
      <c r="AV416" s="24"/>
      <c r="AW416" s="24"/>
      <c r="AX416" s="24"/>
      <c r="AY416" s="24"/>
      <c r="AZ416" s="24"/>
      <c r="BA416" s="24"/>
      <c r="BB416" s="24"/>
      <c r="BC416" s="24"/>
      <c r="BD416" s="24"/>
      <c r="BE416" s="24"/>
      <c r="BF416" s="24"/>
      <c r="BG416" s="24"/>
      <c r="BH416" s="24"/>
      <c r="BI416" s="24"/>
      <c r="BJ416" s="24"/>
      <c r="BK416" s="24"/>
      <c r="BL416" s="24"/>
      <c r="BM416" s="24"/>
      <c r="BN416" s="24"/>
      <c r="BO416" s="24"/>
      <c r="BP416" s="24"/>
      <c r="BQ416" s="24"/>
      <c r="BR416" s="24"/>
      <c r="BS416" s="24"/>
    </row>
    <row r="417" spans="1:71" ht="29.25" customHeight="1" x14ac:dyDescent="0.25">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4"/>
      <c r="AU417" s="24"/>
      <c r="AV417" s="24"/>
      <c r="AW417" s="24"/>
      <c r="AX417" s="24"/>
      <c r="AY417" s="24"/>
      <c r="AZ417" s="24"/>
      <c r="BA417" s="24"/>
      <c r="BB417" s="24"/>
      <c r="BC417" s="24"/>
      <c r="BD417" s="24"/>
      <c r="BE417" s="24"/>
      <c r="BF417" s="24"/>
      <c r="BG417" s="24"/>
      <c r="BH417" s="24"/>
      <c r="BI417" s="24"/>
      <c r="BJ417" s="24"/>
      <c r="BK417" s="24"/>
      <c r="BL417" s="24"/>
      <c r="BM417" s="24"/>
      <c r="BN417" s="24"/>
      <c r="BO417" s="24"/>
      <c r="BP417" s="24"/>
      <c r="BQ417" s="24"/>
      <c r="BR417" s="24"/>
      <c r="BS417" s="24"/>
    </row>
    <row r="418" spans="1:71" ht="29.25" customHeight="1" x14ac:dyDescent="0.25">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4"/>
      <c r="AU418" s="24"/>
      <c r="AV418" s="24"/>
      <c r="AW418" s="24"/>
      <c r="AX418" s="24"/>
      <c r="AY418" s="24"/>
      <c r="AZ418" s="24"/>
      <c r="BA418" s="24"/>
      <c r="BB418" s="24"/>
      <c r="BC418" s="24"/>
      <c r="BD418" s="24"/>
      <c r="BE418" s="24"/>
      <c r="BF418" s="24"/>
      <c r="BG418" s="24"/>
      <c r="BH418" s="24"/>
      <c r="BI418" s="24"/>
      <c r="BJ418" s="24"/>
      <c r="BK418" s="24"/>
      <c r="BL418" s="24"/>
      <c r="BM418" s="24"/>
      <c r="BN418" s="24"/>
      <c r="BO418" s="24"/>
      <c r="BP418" s="24"/>
      <c r="BQ418" s="24"/>
      <c r="BR418" s="24"/>
      <c r="BS418" s="24"/>
    </row>
    <row r="419" spans="1:71" ht="29.25" customHeight="1" x14ac:dyDescent="0.25">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24"/>
      <c r="AV419" s="24"/>
      <c r="AW419" s="24"/>
      <c r="AX419" s="24"/>
      <c r="AY419" s="24"/>
      <c r="AZ419" s="24"/>
      <c r="BA419" s="24"/>
      <c r="BB419" s="24"/>
      <c r="BC419" s="24"/>
      <c r="BD419" s="24"/>
      <c r="BE419" s="24"/>
      <c r="BF419" s="24"/>
      <c r="BG419" s="24"/>
      <c r="BH419" s="24"/>
      <c r="BI419" s="24"/>
      <c r="BJ419" s="24"/>
      <c r="BK419" s="24"/>
      <c r="BL419" s="24"/>
      <c r="BM419" s="24"/>
      <c r="BN419" s="24"/>
      <c r="BO419" s="24"/>
      <c r="BP419" s="24"/>
      <c r="BQ419" s="24"/>
      <c r="BR419" s="24"/>
      <c r="BS419" s="24"/>
    </row>
    <row r="420" spans="1:71" ht="29.25" customHeight="1" x14ac:dyDescent="0.25">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c r="BC420" s="24"/>
      <c r="BD420" s="24"/>
      <c r="BE420" s="24"/>
      <c r="BF420" s="24"/>
      <c r="BG420" s="24"/>
      <c r="BH420" s="24"/>
      <c r="BI420" s="24"/>
      <c r="BJ420" s="24"/>
      <c r="BK420" s="24"/>
      <c r="BL420" s="24"/>
      <c r="BM420" s="24"/>
      <c r="BN420" s="24"/>
      <c r="BO420" s="24"/>
      <c r="BP420" s="24"/>
      <c r="BQ420" s="24"/>
      <c r="BR420" s="24"/>
      <c r="BS420" s="24"/>
    </row>
    <row r="421" spans="1:71" ht="29.25" customHeight="1" x14ac:dyDescent="0.2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4"/>
      <c r="AU421" s="24"/>
      <c r="AV421" s="24"/>
      <c r="AW421" s="24"/>
      <c r="AX421" s="24"/>
      <c r="AY421" s="24"/>
      <c r="AZ421" s="24"/>
      <c r="BA421" s="24"/>
      <c r="BB421" s="24"/>
      <c r="BC421" s="24"/>
      <c r="BD421" s="24"/>
      <c r="BE421" s="24"/>
      <c r="BF421" s="24"/>
      <c r="BG421" s="24"/>
      <c r="BH421" s="24"/>
      <c r="BI421" s="24"/>
      <c r="BJ421" s="24"/>
      <c r="BK421" s="24"/>
      <c r="BL421" s="24"/>
      <c r="BM421" s="24"/>
      <c r="BN421" s="24"/>
      <c r="BO421" s="24"/>
      <c r="BP421" s="24"/>
      <c r="BQ421" s="24"/>
      <c r="BR421" s="24"/>
      <c r="BS421" s="24"/>
    </row>
    <row r="422" spans="1:71" ht="29.25" customHeight="1" x14ac:dyDescent="0.2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24"/>
      <c r="AV422" s="24"/>
      <c r="AW422" s="24"/>
      <c r="AX422" s="24"/>
      <c r="AY422" s="24"/>
      <c r="AZ422" s="24"/>
      <c r="BA422" s="24"/>
      <c r="BB422" s="24"/>
      <c r="BC422" s="24"/>
      <c r="BD422" s="24"/>
      <c r="BE422" s="24"/>
      <c r="BF422" s="24"/>
      <c r="BG422" s="24"/>
      <c r="BH422" s="24"/>
      <c r="BI422" s="24"/>
      <c r="BJ422" s="24"/>
      <c r="BK422" s="24"/>
      <c r="BL422" s="24"/>
      <c r="BM422" s="24"/>
      <c r="BN422" s="24"/>
      <c r="BO422" s="24"/>
      <c r="BP422" s="24"/>
      <c r="BQ422" s="24"/>
      <c r="BR422" s="24"/>
      <c r="BS422" s="24"/>
    </row>
    <row r="423" spans="1:71" ht="29.25" customHeight="1" x14ac:dyDescent="0.2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24"/>
      <c r="AV423" s="24"/>
      <c r="AW423" s="24"/>
      <c r="AX423" s="24"/>
      <c r="AY423" s="24"/>
      <c r="AZ423" s="24"/>
      <c r="BA423" s="24"/>
      <c r="BB423" s="24"/>
      <c r="BC423" s="24"/>
      <c r="BD423" s="24"/>
      <c r="BE423" s="24"/>
      <c r="BF423" s="24"/>
      <c r="BG423" s="24"/>
      <c r="BH423" s="24"/>
      <c r="BI423" s="24"/>
      <c r="BJ423" s="24"/>
      <c r="BK423" s="24"/>
      <c r="BL423" s="24"/>
      <c r="BM423" s="24"/>
      <c r="BN423" s="24"/>
      <c r="BO423" s="24"/>
      <c r="BP423" s="24"/>
      <c r="BQ423" s="24"/>
      <c r="BR423" s="24"/>
      <c r="BS423" s="24"/>
    </row>
    <row r="424" spans="1:71" ht="29.25" customHeight="1" x14ac:dyDescent="0.2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24"/>
      <c r="AV424" s="24"/>
      <c r="AW424" s="24"/>
      <c r="AX424" s="24"/>
      <c r="AY424" s="24"/>
      <c r="AZ424" s="24"/>
      <c r="BA424" s="24"/>
      <c r="BB424" s="24"/>
      <c r="BC424" s="24"/>
      <c r="BD424" s="24"/>
      <c r="BE424" s="24"/>
      <c r="BF424" s="24"/>
      <c r="BG424" s="24"/>
      <c r="BH424" s="24"/>
      <c r="BI424" s="24"/>
      <c r="BJ424" s="24"/>
      <c r="BK424" s="24"/>
      <c r="BL424" s="24"/>
      <c r="BM424" s="24"/>
      <c r="BN424" s="24"/>
      <c r="BO424" s="24"/>
      <c r="BP424" s="24"/>
      <c r="BQ424" s="24"/>
      <c r="BR424" s="24"/>
      <c r="BS424" s="24"/>
    </row>
    <row r="425" spans="1:71" ht="29.25" customHeight="1" x14ac:dyDescent="0.2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24"/>
      <c r="AV425" s="24"/>
      <c r="AW425" s="24"/>
      <c r="AX425" s="24"/>
      <c r="AY425" s="24"/>
      <c r="AZ425" s="24"/>
      <c r="BA425" s="24"/>
      <c r="BB425" s="24"/>
      <c r="BC425" s="24"/>
      <c r="BD425" s="24"/>
      <c r="BE425" s="24"/>
      <c r="BF425" s="24"/>
      <c r="BG425" s="24"/>
      <c r="BH425" s="24"/>
      <c r="BI425" s="24"/>
      <c r="BJ425" s="24"/>
      <c r="BK425" s="24"/>
      <c r="BL425" s="24"/>
      <c r="BM425" s="24"/>
      <c r="BN425" s="24"/>
      <c r="BO425" s="24"/>
      <c r="BP425" s="24"/>
      <c r="BQ425" s="24"/>
      <c r="BR425" s="24"/>
      <c r="BS425" s="24"/>
    </row>
    <row r="426" spans="1:71" ht="29.25" customHeight="1" x14ac:dyDescent="0.2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c r="AY426" s="24"/>
      <c r="AZ426" s="24"/>
      <c r="BA426" s="24"/>
      <c r="BB426" s="24"/>
      <c r="BC426" s="24"/>
      <c r="BD426" s="24"/>
      <c r="BE426" s="24"/>
      <c r="BF426" s="24"/>
      <c r="BG426" s="24"/>
      <c r="BH426" s="24"/>
      <c r="BI426" s="24"/>
      <c r="BJ426" s="24"/>
      <c r="BK426" s="24"/>
      <c r="BL426" s="24"/>
      <c r="BM426" s="24"/>
      <c r="BN426" s="24"/>
      <c r="BO426" s="24"/>
      <c r="BP426" s="24"/>
      <c r="BQ426" s="24"/>
      <c r="BR426" s="24"/>
      <c r="BS426" s="24"/>
    </row>
    <row r="427" spans="1:71" ht="29.25" customHeight="1" x14ac:dyDescent="0.2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24"/>
      <c r="AV427" s="24"/>
      <c r="AW427" s="24"/>
      <c r="AX427" s="24"/>
      <c r="AY427" s="24"/>
      <c r="AZ427" s="24"/>
      <c r="BA427" s="24"/>
      <c r="BB427" s="24"/>
      <c r="BC427" s="24"/>
      <c r="BD427" s="24"/>
      <c r="BE427" s="24"/>
      <c r="BF427" s="24"/>
      <c r="BG427" s="24"/>
      <c r="BH427" s="24"/>
      <c r="BI427" s="24"/>
      <c r="BJ427" s="24"/>
      <c r="BK427" s="24"/>
      <c r="BL427" s="24"/>
      <c r="BM427" s="24"/>
      <c r="BN427" s="24"/>
      <c r="BO427" s="24"/>
      <c r="BP427" s="24"/>
      <c r="BQ427" s="24"/>
      <c r="BR427" s="24"/>
      <c r="BS427" s="24"/>
    </row>
    <row r="428" spans="1:71" ht="29.25" customHeight="1" x14ac:dyDescent="0.2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4"/>
      <c r="AU428" s="24"/>
      <c r="AV428" s="24"/>
      <c r="AW428" s="24"/>
      <c r="AX428" s="24"/>
      <c r="AY428" s="24"/>
      <c r="AZ428" s="24"/>
      <c r="BA428" s="24"/>
      <c r="BB428" s="24"/>
      <c r="BC428" s="24"/>
      <c r="BD428" s="24"/>
      <c r="BE428" s="24"/>
      <c r="BF428" s="24"/>
      <c r="BG428" s="24"/>
      <c r="BH428" s="24"/>
      <c r="BI428" s="24"/>
      <c r="BJ428" s="24"/>
      <c r="BK428" s="24"/>
      <c r="BL428" s="24"/>
      <c r="BM428" s="24"/>
      <c r="BN428" s="24"/>
      <c r="BO428" s="24"/>
      <c r="BP428" s="24"/>
      <c r="BQ428" s="24"/>
      <c r="BR428" s="24"/>
      <c r="BS428" s="24"/>
    </row>
    <row r="429" spans="1:71" ht="29.25" customHeight="1" x14ac:dyDescent="0.2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4"/>
      <c r="AU429" s="24"/>
      <c r="AV429" s="24"/>
      <c r="AW429" s="24"/>
      <c r="AX429" s="24"/>
      <c r="AY429" s="24"/>
      <c r="AZ429" s="24"/>
      <c r="BA429" s="24"/>
      <c r="BB429" s="24"/>
      <c r="BC429" s="24"/>
      <c r="BD429" s="24"/>
      <c r="BE429" s="24"/>
      <c r="BF429" s="24"/>
      <c r="BG429" s="24"/>
      <c r="BH429" s="24"/>
      <c r="BI429" s="24"/>
      <c r="BJ429" s="24"/>
      <c r="BK429" s="24"/>
      <c r="BL429" s="24"/>
      <c r="BM429" s="24"/>
      <c r="BN429" s="24"/>
      <c r="BO429" s="24"/>
      <c r="BP429" s="24"/>
      <c r="BQ429" s="24"/>
      <c r="BR429" s="24"/>
      <c r="BS429" s="24"/>
    </row>
    <row r="430" spans="1:71" ht="29.25" customHeight="1" x14ac:dyDescent="0.2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4"/>
      <c r="AU430" s="24"/>
      <c r="AV430" s="24"/>
      <c r="AW430" s="24"/>
      <c r="AX430" s="24"/>
      <c r="AY430" s="24"/>
      <c r="AZ430" s="24"/>
      <c r="BA430" s="24"/>
      <c r="BB430" s="24"/>
      <c r="BC430" s="24"/>
      <c r="BD430" s="24"/>
      <c r="BE430" s="24"/>
      <c r="BF430" s="24"/>
      <c r="BG430" s="24"/>
      <c r="BH430" s="24"/>
      <c r="BI430" s="24"/>
      <c r="BJ430" s="24"/>
      <c r="BK430" s="24"/>
      <c r="BL430" s="24"/>
      <c r="BM430" s="24"/>
      <c r="BN430" s="24"/>
      <c r="BO430" s="24"/>
      <c r="BP430" s="24"/>
      <c r="BQ430" s="24"/>
      <c r="BR430" s="24"/>
      <c r="BS430" s="24"/>
    </row>
    <row r="431" spans="1:71" ht="29.25" customHeight="1" x14ac:dyDescent="0.2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24"/>
      <c r="AV431" s="24"/>
      <c r="AW431" s="24"/>
      <c r="AX431" s="24"/>
      <c r="AY431" s="24"/>
      <c r="AZ431" s="24"/>
      <c r="BA431" s="24"/>
      <c r="BB431" s="24"/>
      <c r="BC431" s="24"/>
      <c r="BD431" s="24"/>
      <c r="BE431" s="24"/>
      <c r="BF431" s="24"/>
      <c r="BG431" s="24"/>
      <c r="BH431" s="24"/>
      <c r="BI431" s="24"/>
      <c r="BJ431" s="24"/>
      <c r="BK431" s="24"/>
      <c r="BL431" s="24"/>
      <c r="BM431" s="24"/>
      <c r="BN431" s="24"/>
      <c r="BO431" s="24"/>
      <c r="BP431" s="24"/>
      <c r="BQ431" s="24"/>
      <c r="BR431" s="24"/>
      <c r="BS431" s="24"/>
    </row>
    <row r="432" spans="1:71" ht="29.25" customHeight="1" x14ac:dyDescent="0.2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24"/>
      <c r="AV432" s="24"/>
      <c r="AW432" s="24"/>
      <c r="AX432" s="24"/>
      <c r="AY432" s="24"/>
      <c r="AZ432" s="24"/>
      <c r="BA432" s="24"/>
      <c r="BB432" s="24"/>
      <c r="BC432" s="24"/>
      <c r="BD432" s="24"/>
      <c r="BE432" s="24"/>
      <c r="BF432" s="24"/>
      <c r="BG432" s="24"/>
      <c r="BH432" s="24"/>
      <c r="BI432" s="24"/>
      <c r="BJ432" s="24"/>
      <c r="BK432" s="24"/>
      <c r="BL432" s="24"/>
      <c r="BM432" s="24"/>
      <c r="BN432" s="24"/>
      <c r="BO432" s="24"/>
      <c r="BP432" s="24"/>
      <c r="BQ432" s="24"/>
      <c r="BR432" s="24"/>
      <c r="BS432" s="24"/>
    </row>
    <row r="433" spans="1:71" ht="29.25" customHeight="1" x14ac:dyDescent="0.2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c r="AY433" s="24"/>
      <c r="AZ433" s="24"/>
      <c r="BA433" s="24"/>
      <c r="BB433" s="24"/>
      <c r="BC433" s="24"/>
      <c r="BD433" s="24"/>
      <c r="BE433" s="24"/>
      <c r="BF433" s="24"/>
      <c r="BG433" s="24"/>
      <c r="BH433" s="24"/>
      <c r="BI433" s="24"/>
      <c r="BJ433" s="24"/>
      <c r="BK433" s="24"/>
      <c r="BL433" s="24"/>
      <c r="BM433" s="24"/>
      <c r="BN433" s="24"/>
      <c r="BO433" s="24"/>
      <c r="BP433" s="24"/>
      <c r="BQ433" s="24"/>
      <c r="BR433" s="24"/>
      <c r="BS433" s="24"/>
    </row>
    <row r="434" spans="1:71" ht="29.25" customHeight="1" x14ac:dyDescent="0.2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c r="AY434" s="24"/>
      <c r="AZ434" s="24"/>
      <c r="BA434" s="24"/>
      <c r="BB434" s="24"/>
      <c r="BC434" s="24"/>
      <c r="BD434" s="24"/>
      <c r="BE434" s="24"/>
      <c r="BF434" s="24"/>
      <c r="BG434" s="24"/>
      <c r="BH434" s="24"/>
      <c r="BI434" s="24"/>
      <c r="BJ434" s="24"/>
      <c r="BK434" s="24"/>
      <c r="BL434" s="24"/>
      <c r="BM434" s="24"/>
      <c r="BN434" s="24"/>
      <c r="BO434" s="24"/>
      <c r="BP434" s="24"/>
      <c r="BQ434" s="24"/>
      <c r="BR434" s="24"/>
      <c r="BS434" s="24"/>
    </row>
    <row r="435" spans="1:71" ht="29.25" customHeight="1" x14ac:dyDescent="0.2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4"/>
      <c r="AU435" s="24"/>
      <c r="AV435" s="24"/>
      <c r="AW435" s="24"/>
      <c r="AX435" s="24"/>
      <c r="AY435" s="24"/>
      <c r="AZ435" s="24"/>
      <c r="BA435" s="24"/>
      <c r="BB435" s="24"/>
      <c r="BC435" s="24"/>
      <c r="BD435" s="24"/>
      <c r="BE435" s="24"/>
      <c r="BF435" s="24"/>
      <c r="BG435" s="24"/>
      <c r="BH435" s="24"/>
      <c r="BI435" s="24"/>
      <c r="BJ435" s="24"/>
      <c r="BK435" s="24"/>
      <c r="BL435" s="24"/>
      <c r="BM435" s="24"/>
      <c r="BN435" s="24"/>
      <c r="BO435" s="24"/>
      <c r="BP435" s="24"/>
      <c r="BQ435" s="24"/>
      <c r="BR435" s="24"/>
      <c r="BS435" s="24"/>
    </row>
    <row r="436" spans="1:71" ht="29.25" customHeight="1" x14ac:dyDescent="0.2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4"/>
      <c r="AU436" s="24"/>
      <c r="AV436" s="24"/>
      <c r="AW436" s="24"/>
      <c r="AX436" s="24"/>
      <c r="AY436" s="24"/>
      <c r="AZ436" s="24"/>
      <c r="BA436" s="24"/>
      <c r="BB436" s="24"/>
      <c r="BC436" s="24"/>
      <c r="BD436" s="24"/>
      <c r="BE436" s="24"/>
      <c r="BF436" s="24"/>
      <c r="BG436" s="24"/>
      <c r="BH436" s="24"/>
      <c r="BI436" s="24"/>
      <c r="BJ436" s="24"/>
      <c r="BK436" s="24"/>
      <c r="BL436" s="24"/>
      <c r="BM436" s="24"/>
      <c r="BN436" s="24"/>
      <c r="BO436" s="24"/>
      <c r="BP436" s="24"/>
      <c r="BQ436" s="24"/>
      <c r="BR436" s="24"/>
      <c r="BS436" s="24"/>
    </row>
    <row r="437" spans="1:71" ht="29.25" customHeight="1" x14ac:dyDescent="0.2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4"/>
      <c r="AU437" s="24"/>
      <c r="AV437" s="24"/>
      <c r="AW437" s="24"/>
      <c r="AX437" s="24"/>
      <c r="AY437" s="24"/>
      <c r="AZ437" s="24"/>
      <c r="BA437" s="24"/>
      <c r="BB437" s="24"/>
      <c r="BC437" s="24"/>
      <c r="BD437" s="24"/>
      <c r="BE437" s="24"/>
      <c r="BF437" s="24"/>
      <c r="BG437" s="24"/>
      <c r="BH437" s="24"/>
      <c r="BI437" s="24"/>
      <c r="BJ437" s="24"/>
      <c r="BK437" s="24"/>
      <c r="BL437" s="24"/>
      <c r="BM437" s="24"/>
      <c r="BN437" s="24"/>
      <c r="BO437" s="24"/>
      <c r="BP437" s="24"/>
      <c r="BQ437" s="24"/>
      <c r="BR437" s="24"/>
      <c r="BS437" s="24"/>
    </row>
    <row r="438" spans="1:71" ht="29.25" customHeight="1" x14ac:dyDescent="0.2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4"/>
      <c r="AU438" s="24"/>
      <c r="AV438" s="24"/>
      <c r="AW438" s="24"/>
      <c r="AX438" s="24"/>
      <c r="AY438" s="24"/>
      <c r="AZ438" s="24"/>
      <c r="BA438" s="24"/>
      <c r="BB438" s="24"/>
      <c r="BC438" s="24"/>
      <c r="BD438" s="24"/>
      <c r="BE438" s="24"/>
      <c r="BF438" s="24"/>
      <c r="BG438" s="24"/>
      <c r="BH438" s="24"/>
      <c r="BI438" s="24"/>
      <c r="BJ438" s="24"/>
      <c r="BK438" s="24"/>
      <c r="BL438" s="24"/>
      <c r="BM438" s="24"/>
      <c r="BN438" s="24"/>
      <c r="BO438" s="24"/>
      <c r="BP438" s="24"/>
      <c r="BQ438" s="24"/>
      <c r="BR438" s="24"/>
      <c r="BS438" s="24"/>
    </row>
    <row r="439" spans="1:71" ht="29.25" customHeight="1" x14ac:dyDescent="0.2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c r="AY439" s="24"/>
      <c r="AZ439" s="24"/>
      <c r="BA439" s="24"/>
      <c r="BB439" s="24"/>
      <c r="BC439" s="24"/>
      <c r="BD439" s="24"/>
      <c r="BE439" s="24"/>
      <c r="BF439" s="24"/>
      <c r="BG439" s="24"/>
      <c r="BH439" s="24"/>
      <c r="BI439" s="24"/>
      <c r="BJ439" s="24"/>
      <c r="BK439" s="24"/>
      <c r="BL439" s="24"/>
      <c r="BM439" s="24"/>
      <c r="BN439" s="24"/>
      <c r="BO439" s="24"/>
      <c r="BP439" s="24"/>
      <c r="BQ439" s="24"/>
      <c r="BR439" s="24"/>
      <c r="BS439" s="24"/>
    </row>
    <row r="440" spans="1:71" ht="29.25" customHeight="1" x14ac:dyDescent="0.2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c r="AY440" s="24"/>
      <c r="AZ440" s="24"/>
      <c r="BA440" s="24"/>
      <c r="BB440" s="24"/>
      <c r="BC440" s="24"/>
      <c r="BD440" s="24"/>
      <c r="BE440" s="24"/>
      <c r="BF440" s="24"/>
      <c r="BG440" s="24"/>
      <c r="BH440" s="24"/>
      <c r="BI440" s="24"/>
      <c r="BJ440" s="24"/>
      <c r="BK440" s="24"/>
      <c r="BL440" s="24"/>
      <c r="BM440" s="24"/>
      <c r="BN440" s="24"/>
      <c r="BO440" s="24"/>
      <c r="BP440" s="24"/>
      <c r="BQ440" s="24"/>
      <c r="BR440" s="24"/>
      <c r="BS440" s="24"/>
    </row>
    <row r="441" spans="1:71" ht="29.25" customHeight="1" x14ac:dyDescent="0.2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4"/>
      <c r="AU441" s="24"/>
      <c r="AV441" s="24"/>
      <c r="AW441" s="24"/>
      <c r="AX441" s="24"/>
      <c r="AY441" s="24"/>
      <c r="AZ441" s="24"/>
      <c r="BA441" s="24"/>
      <c r="BB441" s="24"/>
      <c r="BC441" s="24"/>
      <c r="BD441" s="24"/>
      <c r="BE441" s="24"/>
      <c r="BF441" s="24"/>
      <c r="BG441" s="24"/>
      <c r="BH441" s="24"/>
      <c r="BI441" s="24"/>
      <c r="BJ441" s="24"/>
      <c r="BK441" s="24"/>
      <c r="BL441" s="24"/>
      <c r="BM441" s="24"/>
      <c r="BN441" s="24"/>
      <c r="BO441" s="24"/>
      <c r="BP441" s="24"/>
      <c r="BQ441" s="24"/>
      <c r="BR441" s="24"/>
      <c r="BS441" s="24"/>
    </row>
    <row r="442" spans="1:71" ht="29.25" customHeight="1" x14ac:dyDescent="0.2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4"/>
      <c r="AU442" s="24"/>
      <c r="AV442" s="24"/>
      <c r="AW442" s="24"/>
      <c r="AX442" s="24"/>
      <c r="AY442" s="24"/>
      <c r="AZ442" s="24"/>
      <c r="BA442" s="24"/>
      <c r="BB442" s="24"/>
      <c r="BC442" s="24"/>
      <c r="BD442" s="24"/>
      <c r="BE442" s="24"/>
      <c r="BF442" s="24"/>
      <c r="BG442" s="24"/>
      <c r="BH442" s="24"/>
      <c r="BI442" s="24"/>
      <c r="BJ442" s="24"/>
      <c r="BK442" s="24"/>
      <c r="BL442" s="24"/>
      <c r="BM442" s="24"/>
      <c r="BN442" s="24"/>
      <c r="BO442" s="24"/>
      <c r="BP442" s="24"/>
      <c r="BQ442" s="24"/>
      <c r="BR442" s="24"/>
      <c r="BS442" s="24"/>
    </row>
    <row r="443" spans="1:71" ht="29.25" customHeight="1" x14ac:dyDescent="0.2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4"/>
      <c r="AU443" s="24"/>
      <c r="AV443" s="24"/>
      <c r="AW443" s="24"/>
      <c r="AX443" s="24"/>
      <c r="AY443" s="24"/>
      <c r="AZ443" s="24"/>
      <c r="BA443" s="24"/>
      <c r="BB443" s="24"/>
      <c r="BC443" s="24"/>
      <c r="BD443" s="24"/>
      <c r="BE443" s="24"/>
      <c r="BF443" s="24"/>
      <c r="BG443" s="24"/>
      <c r="BH443" s="24"/>
      <c r="BI443" s="24"/>
      <c r="BJ443" s="24"/>
      <c r="BK443" s="24"/>
      <c r="BL443" s="24"/>
      <c r="BM443" s="24"/>
      <c r="BN443" s="24"/>
      <c r="BO443" s="24"/>
      <c r="BP443" s="24"/>
      <c r="BQ443" s="24"/>
      <c r="BR443" s="24"/>
      <c r="BS443" s="24"/>
    </row>
    <row r="444" spans="1:71" ht="29.25" customHeight="1" x14ac:dyDescent="0.2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4"/>
      <c r="AU444" s="24"/>
      <c r="AV444" s="24"/>
      <c r="AW444" s="24"/>
      <c r="AX444" s="24"/>
      <c r="AY444" s="24"/>
      <c r="AZ444" s="24"/>
      <c r="BA444" s="24"/>
      <c r="BB444" s="24"/>
      <c r="BC444" s="24"/>
      <c r="BD444" s="24"/>
      <c r="BE444" s="24"/>
      <c r="BF444" s="24"/>
      <c r="BG444" s="24"/>
      <c r="BH444" s="24"/>
      <c r="BI444" s="24"/>
      <c r="BJ444" s="24"/>
      <c r="BK444" s="24"/>
      <c r="BL444" s="24"/>
      <c r="BM444" s="24"/>
      <c r="BN444" s="24"/>
      <c r="BO444" s="24"/>
      <c r="BP444" s="24"/>
      <c r="BQ444" s="24"/>
      <c r="BR444" s="24"/>
      <c r="BS444" s="24"/>
    </row>
    <row r="445" spans="1:71" ht="29.25" customHeight="1" x14ac:dyDescent="0.2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4"/>
      <c r="AU445" s="24"/>
      <c r="AV445" s="24"/>
      <c r="AW445" s="24"/>
      <c r="AX445" s="24"/>
      <c r="AY445" s="24"/>
      <c r="AZ445" s="24"/>
      <c r="BA445" s="24"/>
      <c r="BB445" s="24"/>
      <c r="BC445" s="24"/>
      <c r="BD445" s="24"/>
      <c r="BE445" s="24"/>
      <c r="BF445" s="24"/>
      <c r="BG445" s="24"/>
      <c r="BH445" s="24"/>
      <c r="BI445" s="24"/>
      <c r="BJ445" s="24"/>
      <c r="BK445" s="24"/>
      <c r="BL445" s="24"/>
      <c r="BM445" s="24"/>
      <c r="BN445" s="24"/>
      <c r="BO445" s="24"/>
      <c r="BP445" s="24"/>
      <c r="BQ445" s="24"/>
      <c r="BR445" s="24"/>
      <c r="BS445" s="24"/>
    </row>
    <row r="446" spans="1:71" ht="29.25" customHeight="1" x14ac:dyDescent="0.2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24"/>
      <c r="AV446" s="24"/>
      <c r="AW446" s="24"/>
      <c r="AX446" s="24"/>
      <c r="AY446" s="24"/>
      <c r="AZ446" s="24"/>
      <c r="BA446" s="24"/>
      <c r="BB446" s="24"/>
      <c r="BC446" s="24"/>
      <c r="BD446" s="24"/>
      <c r="BE446" s="24"/>
      <c r="BF446" s="24"/>
      <c r="BG446" s="24"/>
      <c r="BH446" s="24"/>
      <c r="BI446" s="24"/>
      <c r="BJ446" s="24"/>
      <c r="BK446" s="24"/>
      <c r="BL446" s="24"/>
      <c r="BM446" s="24"/>
      <c r="BN446" s="24"/>
      <c r="BO446" s="24"/>
      <c r="BP446" s="24"/>
      <c r="BQ446" s="24"/>
      <c r="BR446" s="24"/>
      <c r="BS446" s="24"/>
    </row>
    <row r="447" spans="1:71" ht="29.25" customHeight="1" x14ac:dyDescent="0.2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24"/>
      <c r="AV447" s="24"/>
      <c r="AW447" s="24"/>
      <c r="AX447" s="24"/>
      <c r="AY447" s="24"/>
      <c r="AZ447" s="24"/>
      <c r="BA447" s="24"/>
      <c r="BB447" s="24"/>
      <c r="BC447" s="24"/>
      <c r="BD447" s="24"/>
      <c r="BE447" s="24"/>
      <c r="BF447" s="24"/>
      <c r="BG447" s="24"/>
      <c r="BH447" s="24"/>
      <c r="BI447" s="24"/>
      <c r="BJ447" s="24"/>
      <c r="BK447" s="24"/>
      <c r="BL447" s="24"/>
      <c r="BM447" s="24"/>
      <c r="BN447" s="24"/>
      <c r="BO447" s="24"/>
      <c r="BP447" s="24"/>
      <c r="BQ447" s="24"/>
      <c r="BR447" s="24"/>
      <c r="BS447" s="24"/>
    </row>
    <row r="448" spans="1:71" ht="29.25" customHeight="1" x14ac:dyDescent="0.2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4"/>
      <c r="AU448" s="24"/>
      <c r="AV448" s="24"/>
      <c r="AW448" s="24"/>
      <c r="AX448" s="24"/>
      <c r="AY448" s="24"/>
      <c r="AZ448" s="24"/>
      <c r="BA448" s="24"/>
      <c r="BB448" s="24"/>
      <c r="BC448" s="24"/>
      <c r="BD448" s="24"/>
      <c r="BE448" s="24"/>
      <c r="BF448" s="24"/>
      <c r="BG448" s="24"/>
      <c r="BH448" s="24"/>
      <c r="BI448" s="24"/>
      <c r="BJ448" s="24"/>
      <c r="BK448" s="24"/>
      <c r="BL448" s="24"/>
      <c r="BM448" s="24"/>
      <c r="BN448" s="24"/>
      <c r="BO448" s="24"/>
      <c r="BP448" s="24"/>
      <c r="BQ448" s="24"/>
      <c r="BR448" s="24"/>
      <c r="BS448" s="24"/>
    </row>
    <row r="449" spans="1:71" ht="29.25" customHeight="1" x14ac:dyDescent="0.2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4"/>
      <c r="AU449" s="24"/>
      <c r="AV449" s="24"/>
      <c r="AW449" s="24"/>
      <c r="AX449" s="24"/>
      <c r="AY449" s="24"/>
      <c r="AZ449" s="24"/>
      <c r="BA449" s="24"/>
      <c r="BB449" s="24"/>
      <c r="BC449" s="24"/>
      <c r="BD449" s="24"/>
      <c r="BE449" s="24"/>
      <c r="BF449" s="24"/>
      <c r="BG449" s="24"/>
      <c r="BH449" s="24"/>
      <c r="BI449" s="24"/>
      <c r="BJ449" s="24"/>
      <c r="BK449" s="24"/>
      <c r="BL449" s="24"/>
      <c r="BM449" s="24"/>
      <c r="BN449" s="24"/>
      <c r="BO449" s="24"/>
      <c r="BP449" s="24"/>
      <c r="BQ449" s="24"/>
      <c r="BR449" s="24"/>
      <c r="BS449" s="24"/>
    </row>
    <row r="450" spans="1:71" ht="29.25" customHeight="1" x14ac:dyDescent="0.2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24"/>
      <c r="AV450" s="24"/>
      <c r="AW450" s="24"/>
      <c r="AX450" s="24"/>
      <c r="AY450" s="24"/>
      <c r="AZ450" s="24"/>
      <c r="BA450" s="24"/>
      <c r="BB450" s="24"/>
      <c r="BC450" s="24"/>
      <c r="BD450" s="24"/>
      <c r="BE450" s="24"/>
      <c r="BF450" s="24"/>
      <c r="BG450" s="24"/>
      <c r="BH450" s="24"/>
      <c r="BI450" s="24"/>
      <c r="BJ450" s="24"/>
      <c r="BK450" s="24"/>
      <c r="BL450" s="24"/>
      <c r="BM450" s="24"/>
      <c r="BN450" s="24"/>
      <c r="BO450" s="24"/>
      <c r="BP450" s="24"/>
      <c r="BQ450" s="24"/>
      <c r="BR450" s="24"/>
      <c r="BS450" s="24"/>
    </row>
    <row r="451" spans="1:71" ht="29.25" customHeight="1" x14ac:dyDescent="0.2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4"/>
      <c r="AU451" s="24"/>
      <c r="AV451" s="24"/>
      <c r="AW451" s="24"/>
      <c r="AX451" s="24"/>
      <c r="AY451" s="24"/>
      <c r="AZ451" s="24"/>
      <c r="BA451" s="24"/>
      <c r="BB451" s="24"/>
      <c r="BC451" s="24"/>
      <c r="BD451" s="24"/>
      <c r="BE451" s="24"/>
      <c r="BF451" s="24"/>
      <c r="BG451" s="24"/>
      <c r="BH451" s="24"/>
      <c r="BI451" s="24"/>
      <c r="BJ451" s="24"/>
      <c r="BK451" s="24"/>
      <c r="BL451" s="24"/>
      <c r="BM451" s="24"/>
      <c r="BN451" s="24"/>
      <c r="BO451" s="24"/>
      <c r="BP451" s="24"/>
      <c r="BQ451" s="24"/>
      <c r="BR451" s="24"/>
      <c r="BS451" s="24"/>
    </row>
    <row r="452" spans="1:71" ht="29.25" customHeight="1" x14ac:dyDescent="0.2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24"/>
      <c r="AV452" s="24"/>
      <c r="AW452" s="24"/>
      <c r="AX452" s="24"/>
      <c r="AY452" s="24"/>
      <c r="AZ452" s="24"/>
      <c r="BA452" s="24"/>
      <c r="BB452" s="24"/>
      <c r="BC452" s="24"/>
      <c r="BD452" s="24"/>
      <c r="BE452" s="24"/>
      <c r="BF452" s="24"/>
      <c r="BG452" s="24"/>
      <c r="BH452" s="24"/>
      <c r="BI452" s="24"/>
      <c r="BJ452" s="24"/>
      <c r="BK452" s="24"/>
      <c r="BL452" s="24"/>
      <c r="BM452" s="24"/>
      <c r="BN452" s="24"/>
      <c r="BO452" s="24"/>
      <c r="BP452" s="24"/>
      <c r="BQ452" s="24"/>
      <c r="BR452" s="24"/>
      <c r="BS452" s="24"/>
    </row>
    <row r="453" spans="1:71" ht="29.25" customHeight="1" x14ac:dyDescent="0.2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24"/>
      <c r="AV453" s="24"/>
      <c r="AW453" s="24"/>
      <c r="AX453" s="24"/>
      <c r="AY453" s="24"/>
      <c r="AZ453" s="24"/>
      <c r="BA453" s="24"/>
      <c r="BB453" s="24"/>
      <c r="BC453" s="24"/>
      <c r="BD453" s="24"/>
      <c r="BE453" s="24"/>
      <c r="BF453" s="24"/>
      <c r="BG453" s="24"/>
      <c r="BH453" s="24"/>
      <c r="BI453" s="24"/>
      <c r="BJ453" s="24"/>
      <c r="BK453" s="24"/>
      <c r="BL453" s="24"/>
      <c r="BM453" s="24"/>
      <c r="BN453" s="24"/>
      <c r="BO453" s="24"/>
      <c r="BP453" s="24"/>
      <c r="BQ453" s="24"/>
      <c r="BR453" s="24"/>
      <c r="BS453" s="24"/>
    </row>
    <row r="454" spans="1:71" ht="29.25" customHeight="1" x14ac:dyDescent="0.2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4"/>
      <c r="AU454" s="24"/>
      <c r="AV454" s="24"/>
      <c r="AW454" s="24"/>
      <c r="AX454" s="24"/>
      <c r="AY454" s="24"/>
      <c r="AZ454" s="24"/>
      <c r="BA454" s="24"/>
      <c r="BB454" s="24"/>
      <c r="BC454" s="24"/>
      <c r="BD454" s="24"/>
      <c r="BE454" s="24"/>
      <c r="BF454" s="24"/>
      <c r="BG454" s="24"/>
      <c r="BH454" s="24"/>
      <c r="BI454" s="24"/>
      <c r="BJ454" s="24"/>
      <c r="BK454" s="24"/>
      <c r="BL454" s="24"/>
      <c r="BM454" s="24"/>
      <c r="BN454" s="24"/>
      <c r="BO454" s="24"/>
      <c r="BP454" s="24"/>
      <c r="BQ454" s="24"/>
      <c r="BR454" s="24"/>
      <c r="BS454" s="24"/>
    </row>
    <row r="455" spans="1:71" ht="29.25" customHeight="1" x14ac:dyDescent="0.2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4"/>
      <c r="AU455" s="24"/>
      <c r="AV455" s="24"/>
      <c r="AW455" s="24"/>
      <c r="AX455" s="24"/>
      <c r="AY455" s="24"/>
      <c r="AZ455" s="24"/>
      <c r="BA455" s="24"/>
      <c r="BB455" s="24"/>
      <c r="BC455" s="24"/>
      <c r="BD455" s="24"/>
      <c r="BE455" s="24"/>
      <c r="BF455" s="24"/>
      <c r="BG455" s="24"/>
      <c r="BH455" s="24"/>
      <c r="BI455" s="24"/>
      <c r="BJ455" s="24"/>
      <c r="BK455" s="24"/>
      <c r="BL455" s="24"/>
      <c r="BM455" s="24"/>
      <c r="BN455" s="24"/>
      <c r="BO455" s="24"/>
      <c r="BP455" s="24"/>
      <c r="BQ455" s="24"/>
      <c r="BR455" s="24"/>
      <c r="BS455" s="24"/>
    </row>
    <row r="456" spans="1:71" ht="29.25" customHeight="1" x14ac:dyDescent="0.2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24"/>
      <c r="AV456" s="24"/>
      <c r="AW456" s="24"/>
      <c r="AX456" s="24"/>
      <c r="AY456" s="24"/>
      <c r="AZ456" s="24"/>
      <c r="BA456" s="24"/>
      <c r="BB456" s="24"/>
      <c r="BC456" s="24"/>
      <c r="BD456" s="24"/>
      <c r="BE456" s="24"/>
      <c r="BF456" s="24"/>
      <c r="BG456" s="24"/>
      <c r="BH456" s="24"/>
      <c r="BI456" s="24"/>
      <c r="BJ456" s="24"/>
      <c r="BK456" s="24"/>
      <c r="BL456" s="24"/>
      <c r="BM456" s="24"/>
      <c r="BN456" s="24"/>
      <c r="BO456" s="24"/>
      <c r="BP456" s="24"/>
      <c r="BQ456" s="24"/>
      <c r="BR456" s="24"/>
      <c r="BS456" s="24"/>
    </row>
    <row r="457" spans="1:71" ht="29.25" customHeight="1" x14ac:dyDescent="0.25">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4"/>
      <c r="AU457" s="24"/>
      <c r="AV457" s="24"/>
      <c r="AW457" s="24"/>
      <c r="AX457" s="24"/>
      <c r="AY457" s="24"/>
      <c r="AZ457" s="24"/>
      <c r="BA457" s="24"/>
      <c r="BB457" s="24"/>
      <c r="BC457" s="24"/>
      <c r="BD457" s="24"/>
      <c r="BE457" s="24"/>
      <c r="BF457" s="24"/>
      <c r="BG457" s="24"/>
      <c r="BH457" s="24"/>
      <c r="BI457" s="24"/>
      <c r="BJ457" s="24"/>
      <c r="BK457" s="24"/>
      <c r="BL457" s="24"/>
      <c r="BM457" s="24"/>
      <c r="BN457" s="24"/>
      <c r="BO457" s="24"/>
      <c r="BP457" s="24"/>
      <c r="BQ457" s="24"/>
      <c r="BR457" s="24"/>
      <c r="BS457" s="24"/>
    </row>
    <row r="458" spans="1:71" ht="29.25" customHeight="1" x14ac:dyDescent="0.2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24"/>
      <c r="AV458" s="24"/>
      <c r="AW458" s="24"/>
      <c r="AX458" s="24"/>
      <c r="AY458" s="24"/>
      <c r="AZ458" s="24"/>
      <c r="BA458" s="24"/>
      <c r="BB458" s="24"/>
      <c r="BC458" s="24"/>
      <c r="BD458" s="24"/>
      <c r="BE458" s="24"/>
      <c r="BF458" s="24"/>
      <c r="BG458" s="24"/>
      <c r="BH458" s="24"/>
      <c r="BI458" s="24"/>
      <c r="BJ458" s="24"/>
      <c r="BK458" s="24"/>
      <c r="BL458" s="24"/>
      <c r="BM458" s="24"/>
      <c r="BN458" s="24"/>
      <c r="BO458" s="24"/>
      <c r="BP458" s="24"/>
      <c r="BQ458" s="24"/>
      <c r="BR458" s="24"/>
      <c r="BS458" s="24"/>
    </row>
    <row r="459" spans="1:71" ht="29.25" customHeight="1" x14ac:dyDescent="0.2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24"/>
      <c r="AV459" s="24"/>
      <c r="AW459" s="24"/>
      <c r="AX459" s="24"/>
      <c r="AY459" s="24"/>
      <c r="AZ459" s="24"/>
      <c r="BA459" s="24"/>
      <c r="BB459" s="24"/>
      <c r="BC459" s="24"/>
      <c r="BD459" s="24"/>
      <c r="BE459" s="24"/>
      <c r="BF459" s="24"/>
      <c r="BG459" s="24"/>
      <c r="BH459" s="24"/>
      <c r="BI459" s="24"/>
      <c r="BJ459" s="24"/>
      <c r="BK459" s="24"/>
      <c r="BL459" s="24"/>
      <c r="BM459" s="24"/>
      <c r="BN459" s="24"/>
      <c r="BO459" s="24"/>
      <c r="BP459" s="24"/>
      <c r="BQ459" s="24"/>
      <c r="BR459" s="24"/>
      <c r="BS459" s="24"/>
    </row>
    <row r="460" spans="1:71" ht="29.25" customHeight="1" x14ac:dyDescent="0.2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24"/>
      <c r="AV460" s="24"/>
      <c r="AW460" s="24"/>
      <c r="AX460" s="24"/>
      <c r="AY460" s="24"/>
      <c r="AZ460" s="24"/>
      <c r="BA460" s="24"/>
      <c r="BB460" s="24"/>
      <c r="BC460" s="24"/>
      <c r="BD460" s="24"/>
      <c r="BE460" s="24"/>
      <c r="BF460" s="24"/>
      <c r="BG460" s="24"/>
      <c r="BH460" s="24"/>
      <c r="BI460" s="24"/>
      <c r="BJ460" s="24"/>
      <c r="BK460" s="24"/>
      <c r="BL460" s="24"/>
      <c r="BM460" s="24"/>
      <c r="BN460" s="24"/>
      <c r="BO460" s="24"/>
      <c r="BP460" s="24"/>
      <c r="BQ460" s="24"/>
      <c r="BR460" s="24"/>
      <c r="BS460" s="24"/>
    </row>
    <row r="461" spans="1:71" ht="29.25" customHeight="1" x14ac:dyDescent="0.2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24"/>
      <c r="AV461" s="24"/>
      <c r="AW461" s="24"/>
      <c r="AX461" s="24"/>
      <c r="AY461" s="24"/>
      <c r="AZ461" s="24"/>
      <c r="BA461" s="24"/>
      <c r="BB461" s="24"/>
      <c r="BC461" s="24"/>
      <c r="BD461" s="24"/>
      <c r="BE461" s="24"/>
      <c r="BF461" s="24"/>
      <c r="BG461" s="24"/>
      <c r="BH461" s="24"/>
      <c r="BI461" s="24"/>
      <c r="BJ461" s="24"/>
      <c r="BK461" s="24"/>
      <c r="BL461" s="24"/>
      <c r="BM461" s="24"/>
      <c r="BN461" s="24"/>
      <c r="BO461" s="24"/>
      <c r="BP461" s="24"/>
      <c r="BQ461" s="24"/>
      <c r="BR461" s="24"/>
      <c r="BS461" s="24"/>
    </row>
    <row r="462" spans="1:71" ht="29.25" customHeight="1" x14ac:dyDescent="0.2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24"/>
      <c r="AV462" s="24"/>
      <c r="AW462" s="24"/>
      <c r="AX462" s="24"/>
      <c r="AY462" s="24"/>
      <c r="AZ462" s="24"/>
      <c r="BA462" s="24"/>
      <c r="BB462" s="24"/>
      <c r="BC462" s="24"/>
      <c r="BD462" s="24"/>
      <c r="BE462" s="24"/>
      <c r="BF462" s="24"/>
      <c r="BG462" s="24"/>
      <c r="BH462" s="24"/>
      <c r="BI462" s="24"/>
      <c r="BJ462" s="24"/>
      <c r="BK462" s="24"/>
      <c r="BL462" s="24"/>
      <c r="BM462" s="24"/>
      <c r="BN462" s="24"/>
      <c r="BO462" s="24"/>
      <c r="BP462" s="24"/>
      <c r="BQ462" s="24"/>
      <c r="BR462" s="24"/>
      <c r="BS462" s="24"/>
    </row>
    <row r="463" spans="1:71" ht="29.25" customHeight="1" x14ac:dyDescent="0.2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4"/>
      <c r="AU463" s="24"/>
      <c r="AV463" s="24"/>
      <c r="AW463" s="24"/>
      <c r="AX463" s="24"/>
      <c r="AY463" s="24"/>
      <c r="AZ463" s="24"/>
      <c r="BA463" s="24"/>
      <c r="BB463" s="24"/>
      <c r="BC463" s="24"/>
      <c r="BD463" s="24"/>
      <c r="BE463" s="24"/>
      <c r="BF463" s="24"/>
      <c r="BG463" s="24"/>
      <c r="BH463" s="24"/>
      <c r="BI463" s="24"/>
      <c r="BJ463" s="24"/>
      <c r="BK463" s="24"/>
      <c r="BL463" s="24"/>
      <c r="BM463" s="24"/>
      <c r="BN463" s="24"/>
      <c r="BO463" s="24"/>
      <c r="BP463" s="24"/>
      <c r="BQ463" s="24"/>
      <c r="BR463" s="24"/>
      <c r="BS463" s="24"/>
    </row>
    <row r="464" spans="1:71" ht="29.25" customHeight="1" x14ac:dyDescent="0.2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4"/>
      <c r="AU464" s="24"/>
      <c r="AV464" s="24"/>
      <c r="AW464" s="24"/>
      <c r="AX464" s="24"/>
      <c r="AY464" s="24"/>
      <c r="AZ464" s="24"/>
      <c r="BA464" s="24"/>
      <c r="BB464" s="24"/>
      <c r="BC464" s="24"/>
      <c r="BD464" s="24"/>
      <c r="BE464" s="24"/>
      <c r="BF464" s="24"/>
      <c r="BG464" s="24"/>
      <c r="BH464" s="24"/>
      <c r="BI464" s="24"/>
      <c r="BJ464" s="24"/>
      <c r="BK464" s="24"/>
      <c r="BL464" s="24"/>
      <c r="BM464" s="24"/>
      <c r="BN464" s="24"/>
      <c r="BO464" s="24"/>
      <c r="BP464" s="24"/>
      <c r="BQ464" s="24"/>
      <c r="BR464" s="24"/>
      <c r="BS464" s="24"/>
    </row>
    <row r="465" spans="1:71" ht="29.25" customHeight="1" x14ac:dyDescent="0.2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4"/>
      <c r="AU465" s="24"/>
      <c r="AV465" s="24"/>
      <c r="AW465" s="24"/>
      <c r="AX465" s="24"/>
      <c r="AY465" s="24"/>
      <c r="AZ465" s="24"/>
      <c r="BA465" s="24"/>
      <c r="BB465" s="24"/>
      <c r="BC465" s="24"/>
      <c r="BD465" s="24"/>
      <c r="BE465" s="24"/>
      <c r="BF465" s="24"/>
      <c r="BG465" s="24"/>
      <c r="BH465" s="24"/>
      <c r="BI465" s="24"/>
      <c r="BJ465" s="24"/>
      <c r="BK465" s="24"/>
      <c r="BL465" s="24"/>
      <c r="BM465" s="24"/>
      <c r="BN465" s="24"/>
      <c r="BO465" s="24"/>
      <c r="BP465" s="24"/>
      <c r="BQ465" s="24"/>
      <c r="BR465" s="24"/>
      <c r="BS465" s="24"/>
    </row>
    <row r="466" spans="1:71" ht="29.25" customHeight="1" x14ac:dyDescent="0.2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24"/>
      <c r="AV466" s="24"/>
      <c r="AW466" s="24"/>
      <c r="AX466" s="24"/>
      <c r="AY466" s="24"/>
      <c r="AZ466" s="24"/>
      <c r="BA466" s="24"/>
      <c r="BB466" s="24"/>
      <c r="BC466" s="24"/>
      <c r="BD466" s="24"/>
      <c r="BE466" s="24"/>
      <c r="BF466" s="24"/>
      <c r="BG466" s="24"/>
      <c r="BH466" s="24"/>
      <c r="BI466" s="24"/>
      <c r="BJ466" s="24"/>
      <c r="BK466" s="24"/>
      <c r="BL466" s="24"/>
      <c r="BM466" s="24"/>
      <c r="BN466" s="24"/>
      <c r="BO466" s="24"/>
      <c r="BP466" s="24"/>
      <c r="BQ466" s="24"/>
      <c r="BR466" s="24"/>
      <c r="BS466" s="24"/>
    </row>
    <row r="467" spans="1:71" ht="29.25" customHeight="1" x14ac:dyDescent="0.2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c r="AY467" s="24"/>
      <c r="AZ467" s="24"/>
      <c r="BA467" s="24"/>
      <c r="BB467" s="24"/>
      <c r="BC467" s="24"/>
      <c r="BD467" s="24"/>
      <c r="BE467" s="24"/>
      <c r="BF467" s="24"/>
      <c r="BG467" s="24"/>
      <c r="BH467" s="24"/>
      <c r="BI467" s="24"/>
      <c r="BJ467" s="24"/>
      <c r="BK467" s="24"/>
      <c r="BL467" s="24"/>
      <c r="BM467" s="24"/>
      <c r="BN467" s="24"/>
      <c r="BO467" s="24"/>
      <c r="BP467" s="24"/>
      <c r="BQ467" s="24"/>
      <c r="BR467" s="24"/>
      <c r="BS467" s="24"/>
    </row>
    <row r="468" spans="1:71" ht="29.25" customHeight="1" x14ac:dyDescent="0.2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c r="AO468" s="24"/>
      <c r="AP468" s="24"/>
      <c r="AQ468" s="24"/>
      <c r="AR468" s="24"/>
      <c r="AS468" s="24"/>
      <c r="AT468" s="24"/>
      <c r="AU468" s="24"/>
      <c r="AV468" s="24"/>
      <c r="AW468" s="24"/>
      <c r="AX468" s="24"/>
      <c r="AY468" s="24"/>
      <c r="AZ468" s="24"/>
      <c r="BA468" s="24"/>
      <c r="BB468" s="24"/>
      <c r="BC468" s="24"/>
      <c r="BD468" s="24"/>
      <c r="BE468" s="24"/>
      <c r="BF468" s="24"/>
      <c r="BG468" s="24"/>
      <c r="BH468" s="24"/>
      <c r="BI468" s="24"/>
      <c r="BJ468" s="24"/>
      <c r="BK468" s="24"/>
      <c r="BL468" s="24"/>
      <c r="BM468" s="24"/>
      <c r="BN468" s="24"/>
      <c r="BO468" s="24"/>
      <c r="BP468" s="24"/>
      <c r="BQ468" s="24"/>
      <c r="BR468" s="24"/>
      <c r="BS468" s="24"/>
    </row>
    <row r="469" spans="1:71" ht="29.25" customHeight="1" x14ac:dyDescent="0.2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4"/>
      <c r="AU469" s="24"/>
      <c r="AV469" s="24"/>
      <c r="AW469" s="24"/>
      <c r="AX469" s="24"/>
      <c r="AY469" s="24"/>
      <c r="AZ469" s="24"/>
      <c r="BA469" s="24"/>
      <c r="BB469" s="24"/>
      <c r="BC469" s="24"/>
      <c r="BD469" s="24"/>
      <c r="BE469" s="24"/>
      <c r="BF469" s="24"/>
      <c r="BG469" s="24"/>
      <c r="BH469" s="24"/>
      <c r="BI469" s="24"/>
      <c r="BJ469" s="24"/>
      <c r="BK469" s="24"/>
      <c r="BL469" s="24"/>
      <c r="BM469" s="24"/>
      <c r="BN469" s="24"/>
      <c r="BO469" s="24"/>
      <c r="BP469" s="24"/>
      <c r="BQ469" s="24"/>
      <c r="BR469" s="24"/>
      <c r="BS469" s="24"/>
    </row>
    <row r="470" spans="1:71" ht="29.25" customHeight="1" x14ac:dyDescent="0.2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c r="AO470" s="24"/>
      <c r="AP470" s="24"/>
      <c r="AQ470" s="24"/>
      <c r="AR470" s="24"/>
      <c r="AS470" s="24"/>
      <c r="AT470" s="24"/>
      <c r="AU470" s="24"/>
      <c r="AV470" s="24"/>
      <c r="AW470" s="24"/>
      <c r="AX470" s="24"/>
      <c r="AY470" s="24"/>
      <c r="AZ470" s="24"/>
      <c r="BA470" s="24"/>
      <c r="BB470" s="24"/>
      <c r="BC470" s="24"/>
      <c r="BD470" s="24"/>
      <c r="BE470" s="24"/>
      <c r="BF470" s="24"/>
      <c r="BG470" s="24"/>
      <c r="BH470" s="24"/>
      <c r="BI470" s="24"/>
      <c r="BJ470" s="24"/>
      <c r="BK470" s="24"/>
      <c r="BL470" s="24"/>
      <c r="BM470" s="24"/>
      <c r="BN470" s="24"/>
      <c r="BO470" s="24"/>
      <c r="BP470" s="24"/>
      <c r="BQ470" s="24"/>
      <c r="BR470" s="24"/>
      <c r="BS470" s="24"/>
    </row>
    <row r="471" spans="1:71" ht="29.25" customHeight="1" x14ac:dyDescent="0.2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c r="AO471" s="24"/>
      <c r="AP471" s="24"/>
      <c r="AQ471" s="24"/>
      <c r="AR471" s="24"/>
      <c r="AS471" s="24"/>
      <c r="AT471" s="24"/>
      <c r="AU471" s="24"/>
      <c r="AV471" s="24"/>
      <c r="AW471" s="24"/>
      <c r="AX471" s="24"/>
      <c r="AY471" s="24"/>
      <c r="AZ471" s="24"/>
      <c r="BA471" s="24"/>
      <c r="BB471" s="24"/>
      <c r="BC471" s="24"/>
      <c r="BD471" s="24"/>
      <c r="BE471" s="24"/>
      <c r="BF471" s="24"/>
      <c r="BG471" s="24"/>
      <c r="BH471" s="24"/>
      <c r="BI471" s="24"/>
      <c r="BJ471" s="24"/>
      <c r="BK471" s="24"/>
      <c r="BL471" s="24"/>
      <c r="BM471" s="24"/>
      <c r="BN471" s="24"/>
      <c r="BO471" s="24"/>
      <c r="BP471" s="24"/>
      <c r="BQ471" s="24"/>
      <c r="BR471" s="24"/>
      <c r="BS471" s="24"/>
    </row>
    <row r="472" spans="1:71" ht="29.25" customHeight="1" x14ac:dyDescent="0.2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c r="AQ472" s="24"/>
      <c r="AR472" s="24"/>
      <c r="AS472" s="24"/>
      <c r="AT472" s="24"/>
      <c r="AU472" s="24"/>
      <c r="AV472" s="24"/>
      <c r="AW472" s="24"/>
      <c r="AX472" s="24"/>
      <c r="AY472" s="24"/>
      <c r="AZ472" s="24"/>
      <c r="BA472" s="24"/>
      <c r="BB472" s="24"/>
      <c r="BC472" s="24"/>
      <c r="BD472" s="24"/>
      <c r="BE472" s="24"/>
      <c r="BF472" s="24"/>
      <c r="BG472" s="24"/>
      <c r="BH472" s="24"/>
      <c r="BI472" s="24"/>
      <c r="BJ472" s="24"/>
      <c r="BK472" s="24"/>
      <c r="BL472" s="24"/>
      <c r="BM472" s="24"/>
      <c r="BN472" s="24"/>
      <c r="BO472" s="24"/>
      <c r="BP472" s="24"/>
      <c r="BQ472" s="24"/>
      <c r="BR472" s="24"/>
      <c r="BS472" s="24"/>
    </row>
    <row r="473" spans="1:71" ht="29.25" customHeight="1" x14ac:dyDescent="0.2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24"/>
      <c r="AV473" s="24"/>
      <c r="AW473" s="24"/>
      <c r="AX473" s="24"/>
      <c r="AY473" s="24"/>
      <c r="AZ473" s="24"/>
      <c r="BA473" s="24"/>
      <c r="BB473" s="24"/>
      <c r="BC473" s="24"/>
      <c r="BD473" s="24"/>
      <c r="BE473" s="24"/>
      <c r="BF473" s="24"/>
      <c r="BG473" s="24"/>
      <c r="BH473" s="24"/>
      <c r="BI473" s="24"/>
      <c r="BJ473" s="24"/>
      <c r="BK473" s="24"/>
      <c r="BL473" s="24"/>
      <c r="BM473" s="24"/>
      <c r="BN473" s="24"/>
      <c r="BO473" s="24"/>
      <c r="BP473" s="24"/>
      <c r="BQ473" s="24"/>
      <c r="BR473" s="24"/>
      <c r="BS473" s="24"/>
    </row>
    <row r="474" spans="1:71" ht="29.25" customHeight="1" x14ac:dyDescent="0.2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c r="AO474" s="24"/>
      <c r="AP474" s="24"/>
      <c r="AQ474" s="24"/>
      <c r="AR474" s="24"/>
      <c r="AS474" s="24"/>
      <c r="AT474" s="24"/>
      <c r="AU474" s="24"/>
      <c r="AV474" s="24"/>
      <c r="AW474" s="24"/>
      <c r="AX474" s="24"/>
      <c r="AY474" s="24"/>
      <c r="AZ474" s="24"/>
      <c r="BA474" s="24"/>
      <c r="BB474" s="24"/>
      <c r="BC474" s="24"/>
      <c r="BD474" s="24"/>
      <c r="BE474" s="24"/>
      <c r="BF474" s="24"/>
      <c r="BG474" s="24"/>
      <c r="BH474" s="24"/>
      <c r="BI474" s="24"/>
      <c r="BJ474" s="24"/>
      <c r="BK474" s="24"/>
      <c r="BL474" s="24"/>
      <c r="BM474" s="24"/>
      <c r="BN474" s="24"/>
      <c r="BO474" s="24"/>
      <c r="BP474" s="24"/>
      <c r="BQ474" s="24"/>
      <c r="BR474" s="24"/>
      <c r="BS474" s="24"/>
    </row>
    <row r="475" spans="1:71" ht="29.25" customHeight="1" x14ac:dyDescent="0.2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c r="AO475" s="24"/>
      <c r="AP475" s="24"/>
      <c r="AQ475" s="24"/>
      <c r="AR475" s="24"/>
      <c r="AS475" s="24"/>
      <c r="AT475" s="24"/>
      <c r="AU475" s="24"/>
      <c r="AV475" s="24"/>
      <c r="AW475" s="24"/>
      <c r="AX475" s="24"/>
      <c r="AY475" s="24"/>
      <c r="AZ475" s="24"/>
      <c r="BA475" s="24"/>
      <c r="BB475" s="24"/>
      <c r="BC475" s="24"/>
      <c r="BD475" s="24"/>
      <c r="BE475" s="24"/>
      <c r="BF475" s="24"/>
      <c r="BG475" s="24"/>
      <c r="BH475" s="24"/>
      <c r="BI475" s="24"/>
      <c r="BJ475" s="24"/>
      <c r="BK475" s="24"/>
      <c r="BL475" s="24"/>
      <c r="BM475" s="24"/>
      <c r="BN475" s="24"/>
      <c r="BO475" s="24"/>
      <c r="BP475" s="24"/>
      <c r="BQ475" s="24"/>
      <c r="BR475" s="24"/>
      <c r="BS475" s="24"/>
    </row>
    <row r="476" spans="1:71" ht="29.25" customHeight="1" x14ac:dyDescent="0.2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c r="AQ476" s="24"/>
      <c r="AR476" s="24"/>
      <c r="AS476" s="24"/>
      <c r="AT476" s="24"/>
      <c r="AU476" s="24"/>
      <c r="AV476" s="24"/>
      <c r="AW476" s="24"/>
      <c r="AX476" s="24"/>
      <c r="AY476" s="24"/>
      <c r="AZ476" s="24"/>
      <c r="BA476" s="24"/>
      <c r="BB476" s="24"/>
      <c r="BC476" s="24"/>
      <c r="BD476" s="24"/>
      <c r="BE476" s="24"/>
      <c r="BF476" s="24"/>
      <c r="BG476" s="24"/>
      <c r="BH476" s="24"/>
      <c r="BI476" s="24"/>
      <c r="BJ476" s="24"/>
      <c r="BK476" s="24"/>
      <c r="BL476" s="24"/>
      <c r="BM476" s="24"/>
      <c r="BN476" s="24"/>
      <c r="BO476" s="24"/>
      <c r="BP476" s="24"/>
      <c r="BQ476" s="24"/>
      <c r="BR476" s="24"/>
      <c r="BS476" s="24"/>
    </row>
    <row r="477" spans="1:71" ht="29.25" customHeight="1" x14ac:dyDescent="0.2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c r="AO477" s="24"/>
      <c r="AP477" s="24"/>
      <c r="AQ477" s="24"/>
      <c r="AR477" s="24"/>
      <c r="AS477" s="24"/>
      <c r="AT477" s="24"/>
      <c r="AU477" s="24"/>
      <c r="AV477" s="24"/>
      <c r="AW477" s="24"/>
      <c r="AX477" s="24"/>
      <c r="AY477" s="24"/>
      <c r="AZ477" s="24"/>
      <c r="BA477" s="24"/>
      <c r="BB477" s="24"/>
      <c r="BC477" s="24"/>
      <c r="BD477" s="24"/>
      <c r="BE477" s="24"/>
      <c r="BF477" s="24"/>
      <c r="BG477" s="24"/>
      <c r="BH477" s="24"/>
      <c r="BI477" s="24"/>
      <c r="BJ477" s="24"/>
      <c r="BK477" s="24"/>
      <c r="BL477" s="24"/>
      <c r="BM477" s="24"/>
      <c r="BN477" s="24"/>
      <c r="BO477" s="24"/>
      <c r="BP477" s="24"/>
      <c r="BQ477" s="24"/>
      <c r="BR477" s="24"/>
      <c r="BS477" s="24"/>
    </row>
    <row r="478" spans="1:71" ht="29.25" customHeight="1" x14ac:dyDescent="0.2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c r="AQ478" s="24"/>
      <c r="AR478" s="24"/>
      <c r="AS478" s="24"/>
      <c r="AT478" s="24"/>
      <c r="AU478" s="24"/>
      <c r="AV478" s="24"/>
      <c r="AW478" s="24"/>
      <c r="AX478" s="24"/>
      <c r="AY478" s="24"/>
      <c r="AZ478" s="24"/>
      <c r="BA478" s="24"/>
      <c r="BB478" s="24"/>
      <c r="BC478" s="24"/>
      <c r="BD478" s="24"/>
      <c r="BE478" s="24"/>
      <c r="BF478" s="24"/>
      <c r="BG478" s="24"/>
      <c r="BH478" s="24"/>
      <c r="BI478" s="24"/>
      <c r="BJ478" s="24"/>
      <c r="BK478" s="24"/>
      <c r="BL478" s="24"/>
      <c r="BM478" s="24"/>
      <c r="BN478" s="24"/>
      <c r="BO478" s="24"/>
      <c r="BP478" s="24"/>
      <c r="BQ478" s="24"/>
      <c r="BR478" s="24"/>
      <c r="BS478" s="24"/>
    </row>
    <row r="479" spans="1:71" ht="29.25" customHeight="1" x14ac:dyDescent="0.2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24"/>
      <c r="AV479" s="24"/>
      <c r="AW479" s="24"/>
      <c r="AX479" s="24"/>
      <c r="AY479" s="24"/>
      <c r="AZ479" s="24"/>
      <c r="BA479" s="24"/>
      <c r="BB479" s="24"/>
      <c r="BC479" s="24"/>
      <c r="BD479" s="24"/>
      <c r="BE479" s="24"/>
      <c r="BF479" s="24"/>
      <c r="BG479" s="24"/>
      <c r="BH479" s="24"/>
      <c r="BI479" s="24"/>
      <c r="BJ479" s="24"/>
      <c r="BK479" s="24"/>
      <c r="BL479" s="24"/>
      <c r="BM479" s="24"/>
      <c r="BN479" s="24"/>
      <c r="BO479" s="24"/>
      <c r="BP479" s="24"/>
      <c r="BQ479" s="24"/>
      <c r="BR479" s="24"/>
      <c r="BS479" s="24"/>
    </row>
    <row r="480" spans="1:71" ht="29.25" customHeight="1" x14ac:dyDescent="0.2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c r="AQ480" s="24"/>
      <c r="AR480" s="24"/>
      <c r="AS480" s="24"/>
      <c r="AT480" s="24"/>
      <c r="AU480" s="24"/>
      <c r="AV480" s="24"/>
      <c r="AW480" s="24"/>
      <c r="AX480" s="24"/>
      <c r="AY480" s="24"/>
      <c r="AZ480" s="24"/>
      <c r="BA480" s="24"/>
      <c r="BB480" s="24"/>
      <c r="BC480" s="24"/>
      <c r="BD480" s="24"/>
      <c r="BE480" s="24"/>
      <c r="BF480" s="24"/>
      <c r="BG480" s="24"/>
      <c r="BH480" s="24"/>
      <c r="BI480" s="24"/>
      <c r="BJ480" s="24"/>
      <c r="BK480" s="24"/>
      <c r="BL480" s="24"/>
      <c r="BM480" s="24"/>
      <c r="BN480" s="24"/>
      <c r="BO480" s="24"/>
      <c r="BP480" s="24"/>
      <c r="BQ480" s="24"/>
      <c r="BR480" s="24"/>
      <c r="BS480" s="24"/>
    </row>
    <row r="481" spans="1:71" ht="29.25" customHeight="1" x14ac:dyDescent="0.2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c r="AO481" s="24"/>
      <c r="AP481" s="24"/>
      <c r="AQ481" s="24"/>
      <c r="AR481" s="24"/>
      <c r="AS481" s="24"/>
      <c r="AT481" s="24"/>
      <c r="AU481" s="24"/>
      <c r="AV481" s="24"/>
      <c r="AW481" s="24"/>
      <c r="AX481" s="24"/>
      <c r="AY481" s="24"/>
      <c r="AZ481" s="24"/>
      <c r="BA481" s="24"/>
      <c r="BB481" s="24"/>
      <c r="BC481" s="24"/>
      <c r="BD481" s="24"/>
      <c r="BE481" s="24"/>
      <c r="BF481" s="24"/>
      <c r="BG481" s="24"/>
      <c r="BH481" s="24"/>
      <c r="BI481" s="24"/>
      <c r="BJ481" s="24"/>
      <c r="BK481" s="24"/>
      <c r="BL481" s="24"/>
      <c r="BM481" s="24"/>
      <c r="BN481" s="24"/>
      <c r="BO481" s="24"/>
      <c r="BP481" s="24"/>
      <c r="BQ481" s="24"/>
      <c r="BR481" s="24"/>
      <c r="BS481" s="24"/>
    </row>
    <row r="482" spans="1:71" ht="29.25" customHeight="1" x14ac:dyDescent="0.2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c r="AQ482" s="24"/>
      <c r="AR482" s="24"/>
      <c r="AS482" s="24"/>
      <c r="AT482" s="24"/>
      <c r="AU482" s="24"/>
      <c r="AV482" s="24"/>
      <c r="AW482" s="24"/>
      <c r="AX482" s="24"/>
      <c r="AY482" s="24"/>
      <c r="AZ482" s="24"/>
      <c r="BA482" s="24"/>
      <c r="BB482" s="24"/>
      <c r="BC482" s="24"/>
      <c r="BD482" s="24"/>
      <c r="BE482" s="24"/>
      <c r="BF482" s="24"/>
      <c r="BG482" s="24"/>
      <c r="BH482" s="24"/>
      <c r="BI482" s="24"/>
      <c r="BJ482" s="24"/>
      <c r="BK482" s="24"/>
      <c r="BL482" s="24"/>
      <c r="BM482" s="24"/>
      <c r="BN482" s="24"/>
      <c r="BO482" s="24"/>
      <c r="BP482" s="24"/>
      <c r="BQ482" s="24"/>
      <c r="BR482" s="24"/>
      <c r="BS482" s="24"/>
    </row>
    <row r="483" spans="1:71" ht="29.25" customHeight="1" x14ac:dyDescent="0.2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24"/>
      <c r="AV483" s="24"/>
      <c r="AW483" s="24"/>
      <c r="AX483" s="24"/>
      <c r="AY483" s="24"/>
      <c r="AZ483" s="24"/>
      <c r="BA483" s="24"/>
      <c r="BB483" s="24"/>
      <c r="BC483" s="24"/>
      <c r="BD483" s="24"/>
      <c r="BE483" s="24"/>
      <c r="BF483" s="24"/>
      <c r="BG483" s="24"/>
      <c r="BH483" s="24"/>
      <c r="BI483" s="24"/>
      <c r="BJ483" s="24"/>
      <c r="BK483" s="24"/>
      <c r="BL483" s="24"/>
      <c r="BM483" s="24"/>
      <c r="BN483" s="24"/>
      <c r="BO483" s="24"/>
      <c r="BP483" s="24"/>
      <c r="BQ483" s="24"/>
      <c r="BR483" s="24"/>
      <c r="BS483" s="24"/>
    </row>
    <row r="484" spans="1:71" ht="29.25" customHeight="1" x14ac:dyDescent="0.2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c r="AQ484" s="24"/>
      <c r="AR484" s="24"/>
      <c r="AS484" s="24"/>
      <c r="AT484" s="24"/>
      <c r="AU484" s="24"/>
      <c r="AV484" s="24"/>
      <c r="AW484" s="24"/>
      <c r="AX484" s="24"/>
      <c r="AY484" s="24"/>
      <c r="AZ484" s="24"/>
      <c r="BA484" s="24"/>
      <c r="BB484" s="24"/>
      <c r="BC484" s="24"/>
      <c r="BD484" s="24"/>
      <c r="BE484" s="24"/>
      <c r="BF484" s="24"/>
      <c r="BG484" s="24"/>
      <c r="BH484" s="24"/>
      <c r="BI484" s="24"/>
      <c r="BJ484" s="24"/>
      <c r="BK484" s="24"/>
      <c r="BL484" s="24"/>
      <c r="BM484" s="24"/>
      <c r="BN484" s="24"/>
      <c r="BO484" s="24"/>
      <c r="BP484" s="24"/>
      <c r="BQ484" s="24"/>
      <c r="BR484" s="24"/>
      <c r="BS484" s="24"/>
    </row>
    <row r="485" spans="1:71" ht="29.25" customHeight="1" x14ac:dyDescent="0.2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c r="AQ485" s="24"/>
      <c r="AR485" s="24"/>
      <c r="AS485" s="24"/>
      <c r="AT485" s="24"/>
      <c r="AU485" s="24"/>
      <c r="AV485" s="24"/>
      <c r="AW485" s="24"/>
      <c r="AX485" s="24"/>
      <c r="AY485" s="24"/>
      <c r="AZ485" s="24"/>
      <c r="BA485" s="24"/>
      <c r="BB485" s="24"/>
      <c r="BC485" s="24"/>
      <c r="BD485" s="24"/>
      <c r="BE485" s="24"/>
      <c r="BF485" s="24"/>
      <c r="BG485" s="24"/>
      <c r="BH485" s="24"/>
      <c r="BI485" s="24"/>
      <c r="BJ485" s="24"/>
      <c r="BK485" s="24"/>
      <c r="BL485" s="24"/>
      <c r="BM485" s="24"/>
      <c r="BN485" s="24"/>
      <c r="BO485" s="24"/>
      <c r="BP485" s="24"/>
      <c r="BQ485" s="24"/>
      <c r="BR485" s="24"/>
      <c r="BS485" s="24"/>
    </row>
    <row r="486" spans="1:71" ht="29.25" customHeight="1" x14ac:dyDescent="0.2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c r="AQ486" s="24"/>
      <c r="AR486" s="24"/>
      <c r="AS486" s="24"/>
      <c r="AT486" s="24"/>
      <c r="AU486" s="24"/>
      <c r="AV486" s="24"/>
      <c r="AW486" s="24"/>
      <c r="AX486" s="24"/>
      <c r="AY486" s="24"/>
      <c r="AZ486" s="24"/>
      <c r="BA486" s="24"/>
      <c r="BB486" s="24"/>
      <c r="BC486" s="24"/>
      <c r="BD486" s="24"/>
      <c r="BE486" s="24"/>
      <c r="BF486" s="24"/>
      <c r="BG486" s="24"/>
      <c r="BH486" s="24"/>
      <c r="BI486" s="24"/>
      <c r="BJ486" s="24"/>
      <c r="BK486" s="24"/>
      <c r="BL486" s="24"/>
      <c r="BM486" s="24"/>
      <c r="BN486" s="24"/>
      <c r="BO486" s="24"/>
      <c r="BP486" s="24"/>
      <c r="BQ486" s="24"/>
      <c r="BR486" s="24"/>
      <c r="BS486" s="24"/>
    </row>
    <row r="487" spans="1:71" ht="29.25" customHeight="1" x14ac:dyDescent="0.2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c r="AQ487" s="24"/>
      <c r="AR487" s="24"/>
      <c r="AS487" s="24"/>
      <c r="AT487" s="24"/>
      <c r="AU487" s="24"/>
      <c r="AV487" s="24"/>
      <c r="AW487" s="24"/>
      <c r="AX487" s="24"/>
      <c r="AY487" s="24"/>
      <c r="AZ487" s="24"/>
      <c r="BA487" s="24"/>
      <c r="BB487" s="24"/>
      <c r="BC487" s="24"/>
      <c r="BD487" s="24"/>
      <c r="BE487" s="24"/>
      <c r="BF487" s="24"/>
      <c r="BG487" s="24"/>
      <c r="BH487" s="24"/>
      <c r="BI487" s="24"/>
      <c r="BJ487" s="24"/>
      <c r="BK487" s="24"/>
      <c r="BL487" s="24"/>
      <c r="BM487" s="24"/>
      <c r="BN487" s="24"/>
      <c r="BO487" s="24"/>
      <c r="BP487" s="24"/>
      <c r="BQ487" s="24"/>
      <c r="BR487" s="24"/>
      <c r="BS487" s="24"/>
    </row>
    <row r="488" spans="1:71" ht="29.25" customHeight="1" x14ac:dyDescent="0.2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c r="AQ488" s="24"/>
      <c r="AR488" s="24"/>
      <c r="AS488" s="24"/>
      <c r="AT488" s="24"/>
      <c r="AU488" s="24"/>
      <c r="AV488" s="24"/>
      <c r="AW488" s="24"/>
      <c r="AX488" s="24"/>
      <c r="AY488" s="24"/>
      <c r="AZ488" s="24"/>
      <c r="BA488" s="24"/>
      <c r="BB488" s="24"/>
      <c r="BC488" s="24"/>
      <c r="BD488" s="24"/>
      <c r="BE488" s="24"/>
      <c r="BF488" s="24"/>
      <c r="BG488" s="24"/>
      <c r="BH488" s="24"/>
      <c r="BI488" s="24"/>
      <c r="BJ488" s="24"/>
      <c r="BK488" s="24"/>
      <c r="BL488" s="24"/>
      <c r="BM488" s="24"/>
      <c r="BN488" s="24"/>
      <c r="BO488" s="24"/>
      <c r="BP488" s="24"/>
      <c r="BQ488" s="24"/>
      <c r="BR488" s="24"/>
      <c r="BS488" s="24"/>
    </row>
    <row r="489" spans="1:71" ht="29.25" customHeight="1" x14ac:dyDescent="0.2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c r="AQ489" s="24"/>
      <c r="AR489" s="24"/>
      <c r="AS489" s="24"/>
      <c r="AT489" s="24"/>
      <c r="AU489" s="24"/>
      <c r="AV489" s="24"/>
      <c r="AW489" s="24"/>
      <c r="AX489" s="24"/>
      <c r="AY489" s="24"/>
      <c r="AZ489" s="24"/>
      <c r="BA489" s="24"/>
      <c r="BB489" s="24"/>
      <c r="BC489" s="24"/>
      <c r="BD489" s="24"/>
      <c r="BE489" s="24"/>
      <c r="BF489" s="24"/>
      <c r="BG489" s="24"/>
      <c r="BH489" s="24"/>
      <c r="BI489" s="24"/>
      <c r="BJ489" s="24"/>
      <c r="BK489" s="24"/>
      <c r="BL489" s="24"/>
      <c r="BM489" s="24"/>
      <c r="BN489" s="24"/>
      <c r="BO489" s="24"/>
      <c r="BP489" s="24"/>
      <c r="BQ489" s="24"/>
      <c r="BR489" s="24"/>
      <c r="BS489" s="24"/>
    </row>
    <row r="490" spans="1:71" ht="29.25" customHeight="1" x14ac:dyDescent="0.2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c r="AQ490" s="24"/>
      <c r="AR490" s="24"/>
      <c r="AS490" s="24"/>
      <c r="AT490" s="24"/>
      <c r="AU490" s="24"/>
      <c r="AV490" s="24"/>
      <c r="AW490" s="24"/>
      <c r="AX490" s="24"/>
      <c r="AY490" s="24"/>
      <c r="AZ490" s="24"/>
      <c r="BA490" s="24"/>
      <c r="BB490" s="24"/>
      <c r="BC490" s="24"/>
      <c r="BD490" s="24"/>
      <c r="BE490" s="24"/>
      <c r="BF490" s="24"/>
      <c r="BG490" s="24"/>
      <c r="BH490" s="24"/>
      <c r="BI490" s="24"/>
      <c r="BJ490" s="24"/>
      <c r="BK490" s="24"/>
      <c r="BL490" s="24"/>
      <c r="BM490" s="24"/>
      <c r="BN490" s="24"/>
      <c r="BO490" s="24"/>
      <c r="BP490" s="24"/>
      <c r="BQ490" s="24"/>
      <c r="BR490" s="24"/>
      <c r="BS490" s="24"/>
    </row>
    <row r="491" spans="1:71" ht="29.25" customHeight="1" x14ac:dyDescent="0.2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24"/>
      <c r="AV491" s="24"/>
      <c r="AW491" s="24"/>
      <c r="AX491" s="24"/>
      <c r="AY491" s="24"/>
      <c r="AZ491" s="24"/>
      <c r="BA491" s="24"/>
      <c r="BB491" s="24"/>
      <c r="BC491" s="24"/>
      <c r="BD491" s="24"/>
      <c r="BE491" s="24"/>
      <c r="BF491" s="24"/>
      <c r="BG491" s="24"/>
      <c r="BH491" s="24"/>
      <c r="BI491" s="24"/>
      <c r="BJ491" s="24"/>
      <c r="BK491" s="24"/>
      <c r="BL491" s="24"/>
      <c r="BM491" s="24"/>
      <c r="BN491" s="24"/>
      <c r="BO491" s="24"/>
      <c r="BP491" s="24"/>
      <c r="BQ491" s="24"/>
      <c r="BR491" s="24"/>
      <c r="BS491" s="24"/>
    </row>
    <row r="492" spans="1:71" ht="29.25" customHeight="1" x14ac:dyDescent="0.2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c r="AQ492" s="24"/>
      <c r="AR492" s="24"/>
      <c r="AS492" s="24"/>
      <c r="AT492" s="24"/>
      <c r="AU492" s="24"/>
      <c r="AV492" s="24"/>
      <c r="AW492" s="24"/>
      <c r="AX492" s="24"/>
      <c r="AY492" s="24"/>
      <c r="AZ492" s="24"/>
      <c r="BA492" s="24"/>
      <c r="BB492" s="24"/>
      <c r="BC492" s="24"/>
      <c r="BD492" s="24"/>
      <c r="BE492" s="24"/>
      <c r="BF492" s="24"/>
      <c r="BG492" s="24"/>
      <c r="BH492" s="24"/>
      <c r="BI492" s="24"/>
      <c r="BJ492" s="24"/>
      <c r="BK492" s="24"/>
      <c r="BL492" s="24"/>
      <c r="BM492" s="24"/>
      <c r="BN492" s="24"/>
      <c r="BO492" s="24"/>
      <c r="BP492" s="24"/>
      <c r="BQ492" s="24"/>
      <c r="BR492" s="24"/>
      <c r="BS492" s="24"/>
    </row>
    <row r="493" spans="1:71" ht="29.25" customHeight="1" x14ac:dyDescent="0.2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c r="AN493" s="24"/>
      <c r="AO493" s="24"/>
      <c r="AP493" s="24"/>
      <c r="AQ493" s="24"/>
      <c r="AR493" s="24"/>
      <c r="AS493" s="24"/>
      <c r="AT493" s="24"/>
      <c r="AU493" s="24"/>
      <c r="AV493" s="24"/>
      <c r="AW493" s="24"/>
      <c r="AX493" s="24"/>
      <c r="AY493" s="24"/>
      <c r="AZ493" s="24"/>
      <c r="BA493" s="24"/>
      <c r="BB493" s="24"/>
      <c r="BC493" s="24"/>
      <c r="BD493" s="24"/>
      <c r="BE493" s="24"/>
      <c r="BF493" s="24"/>
      <c r="BG493" s="24"/>
      <c r="BH493" s="24"/>
      <c r="BI493" s="24"/>
      <c r="BJ493" s="24"/>
      <c r="BK493" s="24"/>
      <c r="BL493" s="24"/>
      <c r="BM493" s="24"/>
      <c r="BN493" s="24"/>
      <c r="BO493" s="24"/>
      <c r="BP493" s="24"/>
      <c r="BQ493" s="24"/>
      <c r="BR493" s="24"/>
      <c r="BS493" s="24"/>
    </row>
    <row r="494" spans="1:71" ht="29.25" customHeight="1" x14ac:dyDescent="0.2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c r="AQ494" s="24"/>
      <c r="AR494" s="24"/>
      <c r="AS494" s="24"/>
      <c r="AT494" s="24"/>
      <c r="AU494" s="24"/>
      <c r="AV494" s="24"/>
      <c r="AW494" s="24"/>
      <c r="AX494" s="24"/>
      <c r="AY494" s="24"/>
      <c r="AZ494" s="24"/>
      <c r="BA494" s="24"/>
      <c r="BB494" s="24"/>
      <c r="BC494" s="24"/>
      <c r="BD494" s="24"/>
      <c r="BE494" s="24"/>
      <c r="BF494" s="24"/>
      <c r="BG494" s="24"/>
      <c r="BH494" s="24"/>
      <c r="BI494" s="24"/>
      <c r="BJ494" s="24"/>
      <c r="BK494" s="24"/>
      <c r="BL494" s="24"/>
      <c r="BM494" s="24"/>
      <c r="BN494" s="24"/>
      <c r="BO494" s="24"/>
      <c r="BP494" s="24"/>
      <c r="BQ494" s="24"/>
      <c r="BR494" s="24"/>
      <c r="BS494" s="24"/>
    </row>
    <row r="495" spans="1:71" ht="29.25" customHeight="1" x14ac:dyDescent="0.2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c r="AT495" s="24"/>
      <c r="AU495" s="24"/>
      <c r="AV495" s="24"/>
      <c r="AW495" s="24"/>
      <c r="AX495" s="24"/>
      <c r="AY495" s="24"/>
      <c r="AZ495" s="24"/>
      <c r="BA495" s="24"/>
      <c r="BB495" s="24"/>
      <c r="BC495" s="24"/>
      <c r="BD495" s="24"/>
      <c r="BE495" s="24"/>
      <c r="BF495" s="24"/>
      <c r="BG495" s="24"/>
      <c r="BH495" s="24"/>
      <c r="BI495" s="24"/>
      <c r="BJ495" s="24"/>
      <c r="BK495" s="24"/>
      <c r="BL495" s="24"/>
      <c r="BM495" s="24"/>
      <c r="BN495" s="24"/>
      <c r="BO495" s="24"/>
      <c r="BP495" s="24"/>
      <c r="BQ495" s="24"/>
      <c r="BR495" s="24"/>
      <c r="BS495" s="24"/>
    </row>
    <row r="496" spans="1:71" ht="29.25" customHeight="1" x14ac:dyDescent="0.2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4"/>
      <c r="AS496" s="24"/>
      <c r="AT496" s="24"/>
      <c r="AU496" s="24"/>
      <c r="AV496" s="24"/>
      <c r="AW496" s="24"/>
      <c r="AX496" s="24"/>
      <c r="AY496" s="24"/>
      <c r="AZ496" s="24"/>
      <c r="BA496" s="24"/>
      <c r="BB496" s="24"/>
      <c r="BC496" s="24"/>
      <c r="BD496" s="24"/>
      <c r="BE496" s="24"/>
      <c r="BF496" s="24"/>
      <c r="BG496" s="24"/>
      <c r="BH496" s="24"/>
      <c r="BI496" s="24"/>
      <c r="BJ496" s="24"/>
      <c r="BK496" s="24"/>
      <c r="BL496" s="24"/>
      <c r="BM496" s="24"/>
      <c r="BN496" s="24"/>
      <c r="BO496" s="24"/>
      <c r="BP496" s="24"/>
      <c r="BQ496" s="24"/>
      <c r="BR496" s="24"/>
      <c r="BS496" s="24"/>
    </row>
    <row r="497" spans="1:71" ht="29.25" customHeight="1" x14ac:dyDescent="0.2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c r="AT497" s="24"/>
      <c r="AU497" s="24"/>
      <c r="AV497" s="24"/>
      <c r="AW497" s="24"/>
      <c r="AX497" s="24"/>
      <c r="AY497" s="24"/>
      <c r="AZ497" s="24"/>
      <c r="BA497" s="24"/>
      <c r="BB497" s="24"/>
      <c r="BC497" s="24"/>
      <c r="BD497" s="24"/>
      <c r="BE497" s="24"/>
      <c r="BF497" s="24"/>
      <c r="BG497" s="24"/>
      <c r="BH497" s="24"/>
      <c r="BI497" s="24"/>
      <c r="BJ497" s="24"/>
      <c r="BK497" s="24"/>
      <c r="BL497" s="24"/>
      <c r="BM497" s="24"/>
      <c r="BN497" s="24"/>
      <c r="BO497" s="24"/>
      <c r="BP497" s="24"/>
      <c r="BQ497" s="24"/>
      <c r="BR497" s="24"/>
      <c r="BS497" s="24"/>
    </row>
    <row r="498" spans="1:71" ht="29.25" customHeight="1" x14ac:dyDescent="0.2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4"/>
      <c r="AU498" s="24"/>
      <c r="AV498" s="24"/>
      <c r="AW498" s="24"/>
      <c r="AX498" s="24"/>
      <c r="AY498" s="24"/>
      <c r="AZ498" s="24"/>
      <c r="BA498" s="24"/>
      <c r="BB498" s="24"/>
      <c r="BC498" s="24"/>
      <c r="BD498" s="24"/>
      <c r="BE498" s="24"/>
      <c r="BF498" s="24"/>
      <c r="BG498" s="24"/>
      <c r="BH498" s="24"/>
      <c r="BI498" s="24"/>
      <c r="BJ498" s="24"/>
      <c r="BK498" s="24"/>
      <c r="BL498" s="24"/>
      <c r="BM498" s="24"/>
      <c r="BN498" s="24"/>
      <c r="BO498" s="24"/>
      <c r="BP498" s="24"/>
      <c r="BQ498" s="24"/>
      <c r="BR498" s="24"/>
      <c r="BS498" s="24"/>
    </row>
    <row r="499" spans="1:71" ht="29.25" customHeight="1" x14ac:dyDescent="0.2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24"/>
      <c r="AV499" s="24"/>
      <c r="AW499" s="24"/>
      <c r="AX499" s="24"/>
      <c r="AY499" s="24"/>
      <c r="AZ499" s="24"/>
      <c r="BA499" s="24"/>
      <c r="BB499" s="24"/>
      <c r="BC499" s="24"/>
      <c r="BD499" s="24"/>
      <c r="BE499" s="24"/>
      <c r="BF499" s="24"/>
      <c r="BG499" s="24"/>
      <c r="BH499" s="24"/>
      <c r="BI499" s="24"/>
      <c r="BJ499" s="24"/>
      <c r="BK499" s="24"/>
      <c r="BL499" s="24"/>
      <c r="BM499" s="24"/>
      <c r="BN499" s="24"/>
      <c r="BO499" s="24"/>
      <c r="BP499" s="24"/>
      <c r="BQ499" s="24"/>
      <c r="BR499" s="24"/>
      <c r="BS499" s="24"/>
    </row>
    <row r="500" spans="1:71" ht="29.25" customHeight="1" x14ac:dyDescent="0.2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24"/>
      <c r="AV500" s="24"/>
      <c r="AW500" s="24"/>
      <c r="AX500" s="24"/>
      <c r="AY500" s="24"/>
      <c r="AZ500" s="24"/>
      <c r="BA500" s="24"/>
      <c r="BB500" s="24"/>
      <c r="BC500" s="24"/>
      <c r="BD500" s="24"/>
      <c r="BE500" s="24"/>
      <c r="BF500" s="24"/>
      <c r="BG500" s="24"/>
      <c r="BH500" s="24"/>
      <c r="BI500" s="24"/>
      <c r="BJ500" s="24"/>
      <c r="BK500" s="24"/>
      <c r="BL500" s="24"/>
      <c r="BM500" s="24"/>
      <c r="BN500" s="24"/>
      <c r="BO500" s="24"/>
      <c r="BP500" s="24"/>
      <c r="BQ500" s="24"/>
      <c r="BR500" s="24"/>
      <c r="BS500" s="24"/>
    </row>
    <row r="501" spans="1:71" ht="29.25" customHeight="1" x14ac:dyDescent="0.2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4"/>
      <c r="AU501" s="24"/>
      <c r="AV501" s="24"/>
      <c r="AW501" s="24"/>
      <c r="AX501" s="24"/>
      <c r="AY501" s="24"/>
      <c r="AZ501" s="24"/>
      <c r="BA501" s="24"/>
      <c r="BB501" s="24"/>
      <c r="BC501" s="24"/>
      <c r="BD501" s="24"/>
      <c r="BE501" s="24"/>
      <c r="BF501" s="24"/>
      <c r="BG501" s="24"/>
      <c r="BH501" s="24"/>
      <c r="BI501" s="24"/>
      <c r="BJ501" s="24"/>
      <c r="BK501" s="24"/>
      <c r="BL501" s="24"/>
      <c r="BM501" s="24"/>
      <c r="BN501" s="24"/>
      <c r="BO501" s="24"/>
      <c r="BP501" s="24"/>
      <c r="BQ501" s="24"/>
      <c r="BR501" s="24"/>
      <c r="BS501" s="24"/>
    </row>
    <row r="502" spans="1:71" ht="29.25" customHeight="1" x14ac:dyDescent="0.2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c r="AQ502" s="24"/>
      <c r="AR502" s="24"/>
      <c r="AS502" s="24"/>
      <c r="AT502" s="24"/>
      <c r="AU502" s="24"/>
      <c r="AV502" s="24"/>
      <c r="AW502" s="24"/>
      <c r="AX502" s="24"/>
      <c r="AY502" s="24"/>
      <c r="AZ502" s="24"/>
      <c r="BA502" s="24"/>
      <c r="BB502" s="24"/>
      <c r="BC502" s="24"/>
      <c r="BD502" s="24"/>
      <c r="BE502" s="24"/>
      <c r="BF502" s="24"/>
      <c r="BG502" s="24"/>
      <c r="BH502" s="24"/>
      <c r="BI502" s="24"/>
      <c r="BJ502" s="24"/>
      <c r="BK502" s="24"/>
      <c r="BL502" s="24"/>
      <c r="BM502" s="24"/>
      <c r="BN502" s="24"/>
      <c r="BO502" s="24"/>
      <c r="BP502" s="24"/>
      <c r="BQ502" s="24"/>
      <c r="BR502" s="24"/>
      <c r="BS502" s="24"/>
    </row>
    <row r="503" spans="1:71" ht="29.25" customHeight="1" x14ac:dyDescent="0.2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c r="AQ503" s="24"/>
      <c r="AR503" s="24"/>
      <c r="AS503" s="24"/>
      <c r="AT503" s="24"/>
      <c r="AU503" s="24"/>
      <c r="AV503" s="24"/>
      <c r="AW503" s="24"/>
      <c r="AX503" s="24"/>
      <c r="AY503" s="24"/>
      <c r="AZ503" s="24"/>
      <c r="BA503" s="24"/>
      <c r="BB503" s="24"/>
      <c r="BC503" s="24"/>
      <c r="BD503" s="24"/>
      <c r="BE503" s="24"/>
      <c r="BF503" s="24"/>
      <c r="BG503" s="24"/>
      <c r="BH503" s="24"/>
      <c r="BI503" s="24"/>
      <c r="BJ503" s="24"/>
      <c r="BK503" s="24"/>
      <c r="BL503" s="24"/>
      <c r="BM503" s="24"/>
      <c r="BN503" s="24"/>
      <c r="BO503" s="24"/>
      <c r="BP503" s="24"/>
      <c r="BQ503" s="24"/>
      <c r="BR503" s="24"/>
      <c r="BS503" s="24"/>
    </row>
    <row r="504" spans="1:71" ht="29.25" customHeight="1" x14ac:dyDescent="0.2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c r="AQ504" s="24"/>
      <c r="AR504" s="24"/>
      <c r="AS504" s="24"/>
      <c r="AT504" s="24"/>
      <c r="AU504" s="24"/>
      <c r="AV504" s="24"/>
      <c r="AW504" s="24"/>
      <c r="AX504" s="24"/>
      <c r="AY504" s="24"/>
      <c r="AZ504" s="24"/>
      <c r="BA504" s="24"/>
      <c r="BB504" s="24"/>
      <c r="BC504" s="24"/>
      <c r="BD504" s="24"/>
      <c r="BE504" s="24"/>
      <c r="BF504" s="24"/>
      <c r="BG504" s="24"/>
      <c r="BH504" s="24"/>
      <c r="BI504" s="24"/>
      <c r="BJ504" s="24"/>
      <c r="BK504" s="24"/>
      <c r="BL504" s="24"/>
      <c r="BM504" s="24"/>
      <c r="BN504" s="24"/>
      <c r="BO504" s="24"/>
      <c r="BP504" s="24"/>
      <c r="BQ504" s="24"/>
      <c r="BR504" s="24"/>
      <c r="BS504" s="24"/>
    </row>
    <row r="505" spans="1:71" ht="29.25" customHeight="1" x14ac:dyDescent="0.2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c r="AN505" s="24"/>
      <c r="AO505" s="24"/>
      <c r="AP505" s="24"/>
      <c r="AQ505" s="24"/>
      <c r="AR505" s="24"/>
      <c r="AS505" s="24"/>
      <c r="AT505" s="24"/>
      <c r="AU505" s="24"/>
      <c r="AV505" s="24"/>
      <c r="AW505" s="24"/>
      <c r="AX505" s="24"/>
      <c r="AY505" s="24"/>
      <c r="AZ505" s="24"/>
      <c r="BA505" s="24"/>
      <c r="BB505" s="24"/>
      <c r="BC505" s="24"/>
      <c r="BD505" s="24"/>
      <c r="BE505" s="24"/>
      <c r="BF505" s="24"/>
      <c r="BG505" s="24"/>
      <c r="BH505" s="24"/>
      <c r="BI505" s="24"/>
      <c r="BJ505" s="24"/>
      <c r="BK505" s="24"/>
      <c r="BL505" s="24"/>
      <c r="BM505" s="24"/>
      <c r="BN505" s="24"/>
      <c r="BO505" s="24"/>
      <c r="BP505" s="24"/>
      <c r="BQ505" s="24"/>
      <c r="BR505" s="24"/>
      <c r="BS505" s="24"/>
    </row>
    <row r="506" spans="1:71" ht="29.25" customHeight="1" x14ac:dyDescent="0.2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c r="AO506" s="24"/>
      <c r="AP506" s="24"/>
      <c r="AQ506" s="24"/>
      <c r="AR506" s="24"/>
      <c r="AS506" s="24"/>
      <c r="AT506" s="24"/>
      <c r="AU506" s="24"/>
      <c r="AV506" s="24"/>
      <c r="AW506" s="24"/>
      <c r="AX506" s="24"/>
      <c r="AY506" s="24"/>
      <c r="AZ506" s="24"/>
      <c r="BA506" s="24"/>
      <c r="BB506" s="24"/>
      <c r="BC506" s="24"/>
      <c r="BD506" s="24"/>
      <c r="BE506" s="24"/>
      <c r="BF506" s="24"/>
      <c r="BG506" s="24"/>
      <c r="BH506" s="24"/>
      <c r="BI506" s="24"/>
      <c r="BJ506" s="24"/>
      <c r="BK506" s="24"/>
      <c r="BL506" s="24"/>
      <c r="BM506" s="24"/>
      <c r="BN506" s="24"/>
      <c r="BO506" s="24"/>
      <c r="BP506" s="24"/>
      <c r="BQ506" s="24"/>
      <c r="BR506" s="24"/>
      <c r="BS506" s="24"/>
    </row>
    <row r="507" spans="1:71" ht="29.25" customHeight="1" x14ac:dyDescent="0.2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c r="AO507" s="24"/>
      <c r="AP507" s="24"/>
      <c r="AQ507" s="24"/>
      <c r="AR507" s="24"/>
      <c r="AS507" s="24"/>
      <c r="AT507" s="24"/>
      <c r="AU507" s="24"/>
      <c r="AV507" s="24"/>
      <c r="AW507" s="24"/>
      <c r="AX507" s="24"/>
      <c r="AY507" s="24"/>
      <c r="AZ507" s="24"/>
      <c r="BA507" s="24"/>
      <c r="BB507" s="24"/>
      <c r="BC507" s="24"/>
      <c r="BD507" s="24"/>
      <c r="BE507" s="24"/>
      <c r="BF507" s="24"/>
      <c r="BG507" s="24"/>
      <c r="BH507" s="24"/>
      <c r="BI507" s="24"/>
      <c r="BJ507" s="24"/>
      <c r="BK507" s="24"/>
      <c r="BL507" s="24"/>
      <c r="BM507" s="24"/>
      <c r="BN507" s="24"/>
      <c r="BO507" s="24"/>
      <c r="BP507" s="24"/>
      <c r="BQ507" s="24"/>
      <c r="BR507" s="24"/>
      <c r="BS507" s="24"/>
    </row>
    <row r="508" spans="1:71" ht="29.25" customHeight="1" x14ac:dyDescent="0.2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c r="AO508" s="24"/>
      <c r="AP508" s="24"/>
      <c r="AQ508" s="24"/>
      <c r="AR508" s="24"/>
      <c r="AS508" s="24"/>
      <c r="AT508" s="24"/>
      <c r="AU508" s="24"/>
      <c r="AV508" s="24"/>
      <c r="AW508" s="24"/>
      <c r="AX508" s="24"/>
      <c r="AY508" s="24"/>
      <c r="AZ508" s="24"/>
      <c r="BA508" s="24"/>
      <c r="BB508" s="24"/>
      <c r="BC508" s="24"/>
      <c r="BD508" s="24"/>
      <c r="BE508" s="24"/>
      <c r="BF508" s="24"/>
      <c r="BG508" s="24"/>
      <c r="BH508" s="24"/>
      <c r="BI508" s="24"/>
      <c r="BJ508" s="24"/>
      <c r="BK508" s="24"/>
      <c r="BL508" s="24"/>
      <c r="BM508" s="24"/>
      <c r="BN508" s="24"/>
      <c r="BO508" s="24"/>
      <c r="BP508" s="24"/>
      <c r="BQ508" s="24"/>
      <c r="BR508" s="24"/>
      <c r="BS508" s="24"/>
    </row>
    <row r="509" spans="1:71" ht="29.25" customHeight="1" x14ac:dyDescent="0.2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c r="AO509" s="24"/>
      <c r="AP509" s="24"/>
      <c r="AQ509" s="24"/>
      <c r="AR509" s="24"/>
      <c r="AS509" s="24"/>
      <c r="AT509" s="24"/>
      <c r="AU509" s="24"/>
      <c r="AV509" s="24"/>
      <c r="AW509" s="24"/>
      <c r="AX509" s="24"/>
      <c r="AY509" s="24"/>
      <c r="AZ509" s="24"/>
      <c r="BA509" s="24"/>
      <c r="BB509" s="24"/>
      <c r="BC509" s="24"/>
      <c r="BD509" s="24"/>
      <c r="BE509" s="24"/>
      <c r="BF509" s="24"/>
      <c r="BG509" s="24"/>
      <c r="BH509" s="24"/>
      <c r="BI509" s="24"/>
      <c r="BJ509" s="24"/>
      <c r="BK509" s="24"/>
      <c r="BL509" s="24"/>
      <c r="BM509" s="24"/>
      <c r="BN509" s="24"/>
      <c r="BO509" s="24"/>
      <c r="BP509" s="24"/>
      <c r="BQ509" s="24"/>
      <c r="BR509" s="24"/>
      <c r="BS509" s="24"/>
    </row>
    <row r="510" spans="1:71" ht="29.25" customHeight="1" x14ac:dyDescent="0.2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c r="AO510" s="24"/>
      <c r="AP510" s="24"/>
      <c r="AQ510" s="24"/>
      <c r="AR510" s="24"/>
      <c r="AS510" s="24"/>
      <c r="AT510" s="24"/>
      <c r="AU510" s="24"/>
      <c r="AV510" s="24"/>
      <c r="AW510" s="24"/>
      <c r="AX510" s="24"/>
      <c r="AY510" s="24"/>
      <c r="AZ510" s="24"/>
      <c r="BA510" s="24"/>
      <c r="BB510" s="24"/>
      <c r="BC510" s="24"/>
      <c r="BD510" s="24"/>
      <c r="BE510" s="24"/>
      <c r="BF510" s="24"/>
      <c r="BG510" s="24"/>
      <c r="BH510" s="24"/>
      <c r="BI510" s="24"/>
      <c r="BJ510" s="24"/>
      <c r="BK510" s="24"/>
      <c r="BL510" s="24"/>
      <c r="BM510" s="24"/>
      <c r="BN510" s="24"/>
      <c r="BO510" s="24"/>
      <c r="BP510" s="24"/>
      <c r="BQ510" s="24"/>
      <c r="BR510" s="24"/>
      <c r="BS510" s="24"/>
    </row>
    <row r="511" spans="1:71" ht="29.25" customHeight="1" x14ac:dyDescent="0.2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c r="AO511" s="24"/>
      <c r="AP511" s="24"/>
      <c r="AQ511" s="24"/>
      <c r="AR511" s="24"/>
      <c r="AS511" s="24"/>
      <c r="AT511" s="24"/>
      <c r="AU511" s="24"/>
      <c r="AV511" s="24"/>
      <c r="AW511" s="24"/>
      <c r="AX511" s="24"/>
      <c r="AY511" s="24"/>
      <c r="AZ511" s="24"/>
      <c r="BA511" s="24"/>
      <c r="BB511" s="24"/>
      <c r="BC511" s="24"/>
      <c r="BD511" s="24"/>
      <c r="BE511" s="24"/>
      <c r="BF511" s="24"/>
      <c r="BG511" s="24"/>
      <c r="BH511" s="24"/>
      <c r="BI511" s="24"/>
      <c r="BJ511" s="24"/>
      <c r="BK511" s="24"/>
      <c r="BL511" s="24"/>
      <c r="BM511" s="24"/>
      <c r="BN511" s="24"/>
      <c r="BO511" s="24"/>
      <c r="BP511" s="24"/>
      <c r="BQ511" s="24"/>
      <c r="BR511" s="24"/>
      <c r="BS511" s="24"/>
    </row>
    <row r="512" spans="1:71" ht="29.25" customHeight="1" x14ac:dyDescent="0.2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c r="AQ512" s="24"/>
      <c r="AR512" s="24"/>
      <c r="AS512" s="24"/>
      <c r="AT512" s="24"/>
      <c r="AU512" s="24"/>
      <c r="AV512" s="24"/>
      <c r="AW512" s="24"/>
      <c r="AX512" s="24"/>
      <c r="AY512" s="24"/>
      <c r="AZ512" s="24"/>
      <c r="BA512" s="24"/>
      <c r="BB512" s="24"/>
      <c r="BC512" s="24"/>
      <c r="BD512" s="24"/>
      <c r="BE512" s="24"/>
      <c r="BF512" s="24"/>
      <c r="BG512" s="24"/>
      <c r="BH512" s="24"/>
      <c r="BI512" s="24"/>
      <c r="BJ512" s="24"/>
      <c r="BK512" s="24"/>
      <c r="BL512" s="24"/>
      <c r="BM512" s="24"/>
      <c r="BN512" s="24"/>
      <c r="BO512" s="24"/>
      <c r="BP512" s="24"/>
      <c r="BQ512" s="24"/>
      <c r="BR512" s="24"/>
      <c r="BS512" s="24"/>
    </row>
    <row r="513" spans="1:71" ht="29.25" customHeight="1" x14ac:dyDescent="0.2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c r="AO513" s="24"/>
      <c r="AP513" s="24"/>
      <c r="AQ513" s="24"/>
      <c r="AR513" s="24"/>
      <c r="AS513" s="24"/>
      <c r="AT513" s="24"/>
      <c r="AU513" s="24"/>
      <c r="AV513" s="24"/>
      <c r="AW513" s="24"/>
      <c r="AX513" s="24"/>
      <c r="AY513" s="24"/>
      <c r="AZ513" s="24"/>
      <c r="BA513" s="24"/>
      <c r="BB513" s="24"/>
      <c r="BC513" s="24"/>
      <c r="BD513" s="24"/>
      <c r="BE513" s="24"/>
      <c r="BF513" s="24"/>
      <c r="BG513" s="24"/>
      <c r="BH513" s="24"/>
      <c r="BI513" s="24"/>
      <c r="BJ513" s="24"/>
      <c r="BK513" s="24"/>
      <c r="BL513" s="24"/>
      <c r="BM513" s="24"/>
      <c r="BN513" s="24"/>
      <c r="BO513" s="24"/>
      <c r="BP513" s="24"/>
      <c r="BQ513" s="24"/>
      <c r="BR513" s="24"/>
      <c r="BS513" s="24"/>
    </row>
    <row r="514" spans="1:71" ht="29.25" customHeight="1" x14ac:dyDescent="0.25">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c r="AQ514" s="24"/>
      <c r="AR514" s="24"/>
      <c r="AS514" s="24"/>
      <c r="AT514" s="24"/>
      <c r="AU514" s="24"/>
      <c r="AV514" s="24"/>
      <c r="AW514" s="24"/>
      <c r="AX514" s="24"/>
      <c r="AY514" s="24"/>
      <c r="AZ514" s="24"/>
      <c r="BA514" s="24"/>
      <c r="BB514" s="24"/>
      <c r="BC514" s="24"/>
      <c r="BD514" s="24"/>
      <c r="BE514" s="24"/>
      <c r="BF514" s="24"/>
      <c r="BG514" s="24"/>
      <c r="BH514" s="24"/>
      <c r="BI514" s="24"/>
      <c r="BJ514" s="24"/>
      <c r="BK514" s="24"/>
      <c r="BL514" s="24"/>
      <c r="BM514" s="24"/>
      <c r="BN514" s="24"/>
      <c r="BO514" s="24"/>
      <c r="BP514" s="24"/>
      <c r="BQ514" s="24"/>
      <c r="BR514" s="24"/>
      <c r="BS514" s="24"/>
    </row>
    <row r="515" spans="1:71" ht="29.25" customHeight="1" x14ac:dyDescent="0.2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c r="AO515" s="24"/>
      <c r="AP515" s="24"/>
      <c r="AQ515" s="24"/>
      <c r="AR515" s="24"/>
      <c r="AS515" s="24"/>
      <c r="AT515" s="24"/>
      <c r="AU515" s="24"/>
      <c r="AV515" s="24"/>
      <c r="AW515" s="24"/>
      <c r="AX515" s="24"/>
      <c r="AY515" s="24"/>
      <c r="AZ515" s="24"/>
      <c r="BA515" s="24"/>
      <c r="BB515" s="24"/>
      <c r="BC515" s="24"/>
      <c r="BD515" s="24"/>
      <c r="BE515" s="24"/>
      <c r="BF515" s="24"/>
      <c r="BG515" s="24"/>
      <c r="BH515" s="24"/>
      <c r="BI515" s="24"/>
      <c r="BJ515" s="24"/>
      <c r="BK515" s="24"/>
      <c r="BL515" s="24"/>
      <c r="BM515" s="24"/>
      <c r="BN515" s="24"/>
      <c r="BO515" s="24"/>
      <c r="BP515" s="24"/>
      <c r="BQ515" s="24"/>
      <c r="BR515" s="24"/>
      <c r="BS515" s="24"/>
    </row>
    <row r="516" spans="1:71" ht="29.25" customHeight="1" x14ac:dyDescent="0.2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c r="AN516" s="24"/>
      <c r="AO516" s="24"/>
      <c r="AP516" s="24"/>
      <c r="AQ516" s="24"/>
      <c r="AR516" s="24"/>
      <c r="AS516" s="24"/>
      <c r="AT516" s="24"/>
      <c r="AU516" s="24"/>
      <c r="AV516" s="24"/>
      <c r="AW516" s="24"/>
      <c r="AX516" s="24"/>
      <c r="AY516" s="24"/>
      <c r="AZ516" s="24"/>
      <c r="BA516" s="24"/>
      <c r="BB516" s="24"/>
      <c r="BC516" s="24"/>
      <c r="BD516" s="24"/>
      <c r="BE516" s="24"/>
      <c r="BF516" s="24"/>
      <c r="BG516" s="24"/>
      <c r="BH516" s="24"/>
      <c r="BI516" s="24"/>
      <c r="BJ516" s="24"/>
      <c r="BK516" s="24"/>
      <c r="BL516" s="24"/>
      <c r="BM516" s="24"/>
      <c r="BN516" s="24"/>
      <c r="BO516" s="24"/>
      <c r="BP516" s="24"/>
      <c r="BQ516" s="24"/>
      <c r="BR516" s="24"/>
      <c r="BS516" s="24"/>
    </row>
    <row r="517" spans="1:71" ht="29.25" customHeight="1" x14ac:dyDescent="0.2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c r="AN517" s="24"/>
      <c r="AO517" s="24"/>
      <c r="AP517" s="24"/>
      <c r="AQ517" s="24"/>
      <c r="AR517" s="24"/>
      <c r="AS517" s="24"/>
      <c r="AT517" s="24"/>
      <c r="AU517" s="24"/>
      <c r="AV517" s="24"/>
      <c r="AW517" s="24"/>
      <c r="AX517" s="24"/>
      <c r="AY517" s="24"/>
      <c r="AZ517" s="24"/>
      <c r="BA517" s="24"/>
      <c r="BB517" s="24"/>
      <c r="BC517" s="24"/>
      <c r="BD517" s="24"/>
      <c r="BE517" s="24"/>
      <c r="BF517" s="24"/>
      <c r="BG517" s="24"/>
      <c r="BH517" s="24"/>
      <c r="BI517" s="24"/>
      <c r="BJ517" s="24"/>
      <c r="BK517" s="24"/>
      <c r="BL517" s="24"/>
      <c r="BM517" s="24"/>
      <c r="BN517" s="24"/>
      <c r="BO517" s="24"/>
      <c r="BP517" s="24"/>
      <c r="BQ517" s="24"/>
      <c r="BR517" s="24"/>
      <c r="BS517" s="24"/>
    </row>
    <row r="518" spans="1:71" ht="29.25" customHeight="1" x14ac:dyDescent="0.2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c r="AN518" s="24"/>
      <c r="AO518" s="24"/>
      <c r="AP518" s="24"/>
      <c r="AQ518" s="24"/>
      <c r="AR518" s="24"/>
      <c r="AS518" s="24"/>
      <c r="AT518" s="24"/>
      <c r="AU518" s="24"/>
      <c r="AV518" s="24"/>
      <c r="AW518" s="24"/>
      <c r="AX518" s="24"/>
      <c r="AY518" s="24"/>
      <c r="AZ518" s="24"/>
      <c r="BA518" s="24"/>
      <c r="BB518" s="24"/>
      <c r="BC518" s="24"/>
      <c r="BD518" s="24"/>
      <c r="BE518" s="24"/>
      <c r="BF518" s="24"/>
      <c r="BG518" s="24"/>
      <c r="BH518" s="24"/>
      <c r="BI518" s="24"/>
      <c r="BJ518" s="24"/>
      <c r="BK518" s="24"/>
      <c r="BL518" s="24"/>
      <c r="BM518" s="24"/>
      <c r="BN518" s="24"/>
      <c r="BO518" s="24"/>
      <c r="BP518" s="24"/>
      <c r="BQ518" s="24"/>
      <c r="BR518" s="24"/>
      <c r="BS518" s="24"/>
    </row>
    <row r="519" spans="1:71" ht="29.25" customHeight="1" x14ac:dyDescent="0.2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c r="AQ519" s="24"/>
      <c r="AR519" s="24"/>
      <c r="AS519" s="24"/>
      <c r="AT519" s="24"/>
      <c r="AU519" s="24"/>
      <c r="AV519" s="24"/>
      <c r="AW519" s="24"/>
      <c r="AX519" s="24"/>
      <c r="AY519" s="24"/>
      <c r="AZ519" s="24"/>
      <c r="BA519" s="24"/>
      <c r="BB519" s="24"/>
      <c r="BC519" s="24"/>
      <c r="BD519" s="24"/>
      <c r="BE519" s="24"/>
      <c r="BF519" s="24"/>
      <c r="BG519" s="24"/>
      <c r="BH519" s="24"/>
      <c r="BI519" s="24"/>
      <c r="BJ519" s="24"/>
      <c r="BK519" s="24"/>
      <c r="BL519" s="24"/>
      <c r="BM519" s="24"/>
      <c r="BN519" s="24"/>
      <c r="BO519" s="24"/>
      <c r="BP519" s="24"/>
      <c r="BQ519" s="24"/>
      <c r="BR519" s="24"/>
      <c r="BS519" s="24"/>
    </row>
    <row r="520" spans="1:71" ht="29.25" customHeight="1" x14ac:dyDescent="0.2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c r="AN520" s="24"/>
      <c r="AO520" s="24"/>
      <c r="AP520" s="24"/>
      <c r="AQ520" s="24"/>
      <c r="AR520" s="24"/>
      <c r="AS520" s="24"/>
      <c r="AT520" s="24"/>
      <c r="AU520" s="24"/>
      <c r="AV520" s="24"/>
      <c r="AW520" s="24"/>
      <c r="AX520" s="24"/>
      <c r="AY520" s="24"/>
      <c r="AZ520" s="24"/>
      <c r="BA520" s="24"/>
      <c r="BB520" s="24"/>
      <c r="BC520" s="24"/>
      <c r="BD520" s="24"/>
      <c r="BE520" s="24"/>
      <c r="BF520" s="24"/>
      <c r="BG520" s="24"/>
      <c r="BH520" s="24"/>
      <c r="BI520" s="24"/>
      <c r="BJ520" s="24"/>
      <c r="BK520" s="24"/>
      <c r="BL520" s="24"/>
      <c r="BM520" s="24"/>
      <c r="BN520" s="24"/>
      <c r="BO520" s="24"/>
      <c r="BP520" s="24"/>
      <c r="BQ520" s="24"/>
      <c r="BR520" s="24"/>
      <c r="BS520" s="24"/>
    </row>
    <row r="521" spans="1:71" ht="29.25" customHeight="1" x14ac:dyDescent="0.2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c r="AO521" s="24"/>
      <c r="AP521" s="24"/>
      <c r="AQ521" s="24"/>
      <c r="AR521" s="24"/>
      <c r="AS521" s="24"/>
      <c r="AT521" s="24"/>
      <c r="AU521" s="24"/>
      <c r="AV521" s="24"/>
      <c r="AW521" s="24"/>
      <c r="AX521" s="24"/>
      <c r="AY521" s="24"/>
      <c r="AZ521" s="24"/>
      <c r="BA521" s="24"/>
      <c r="BB521" s="24"/>
      <c r="BC521" s="24"/>
      <c r="BD521" s="24"/>
      <c r="BE521" s="24"/>
      <c r="BF521" s="24"/>
      <c r="BG521" s="24"/>
      <c r="BH521" s="24"/>
      <c r="BI521" s="24"/>
      <c r="BJ521" s="24"/>
      <c r="BK521" s="24"/>
      <c r="BL521" s="24"/>
      <c r="BM521" s="24"/>
      <c r="BN521" s="24"/>
      <c r="BO521" s="24"/>
      <c r="BP521" s="24"/>
      <c r="BQ521" s="24"/>
      <c r="BR521" s="24"/>
      <c r="BS521" s="24"/>
    </row>
    <row r="522" spans="1:71" ht="29.25" customHeight="1" x14ac:dyDescent="0.2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c r="AQ522" s="24"/>
      <c r="AR522" s="24"/>
      <c r="AS522" s="24"/>
      <c r="AT522" s="24"/>
      <c r="AU522" s="24"/>
      <c r="AV522" s="24"/>
      <c r="AW522" s="24"/>
      <c r="AX522" s="24"/>
      <c r="AY522" s="24"/>
      <c r="AZ522" s="24"/>
      <c r="BA522" s="24"/>
      <c r="BB522" s="24"/>
      <c r="BC522" s="24"/>
      <c r="BD522" s="24"/>
      <c r="BE522" s="24"/>
      <c r="BF522" s="24"/>
      <c r="BG522" s="24"/>
      <c r="BH522" s="24"/>
      <c r="BI522" s="24"/>
      <c r="BJ522" s="24"/>
      <c r="BK522" s="24"/>
      <c r="BL522" s="24"/>
      <c r="BM522" s="24"/>
      <c r="BN522" s="24"/>
      <c r="BO522" s="24"/>
      <c r="BP522" s="24"/>
      <c r="BQ522" s="24"/>
      <c r="BR522" s="24"/>
      <c r="BS522" s="24"/>
    </row>
    <row r="523" spans="1:71" ht="29.25" customHeight="1" x14ac:dyDescent="0.2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c r="AQ523" s="24"/>
      <c r="AR523" s="24"/>
      <c r="AS523" s="24"/>
      <c r="AT523" s="24"/>
      <c r="AU523" s="24"/>
      <c r="AV523" s="24"/>
      <c r="AW523" s="24"/>
      <c r="AX523" s="24"/>
      <c r="AY523" s="24"/>
      <c r="AZ523" s="24"/>
      <c r="BA523" s="24"/>
      <c r="BB523" s="24"/>
      <c r="BC523" s="24"/>
      <c r="BD523" s="24"/>
      <c r="BE523" s="24"/>
      <c r="BF523" s="24"/>
      <c r="BG523" s="24"/>
      <c r="BH523" s="24"/>
      <c r="BI523" s="24"/>
      <c r="BJ523" s="24"/>
      <c r="BK523" s="24"/>
      <c r="BL523" s="24"/>
      <c r="BM523" s="24"/>
      <c r="BN523" s="24"/>
      <c r="BO523" s="24"/>
      <c r="BP523" s="24"/>
      <c r="BQ523" s="24"/>
      <c r="BR523" s="24"/>
      <c r="BS523" s="24"/>
    </row>
    <row r="524" spans="1:71" ht="29.25" customHeight="1" x14ac:dyDescent="0.2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c r="AO524" s="24"/>
      <c r="AP524" s="24"/>
      <c r="AQ524" s="24"/>
      <c r="AR524" s="24"/>
      <c r="AS524" s="24"/>
      <c r="AT524" s="24"/>
      <c r="AU524" s="24"/>
      <c r="AV524" s="24"/>
      <c r="AW524" s="24"/>
      <c r="AX524" s="24"/>
      <c r="AY524" s="24"/>
      <c r="AZ524" s="24"/>
      <c r="BA524" s="24"/>
      <c r="BB524" s="24"/>
      <c r="BC524" s="24"/>
      <c r="BD524" s="24"/>
      <c r="BE524" s="24"/>
      <c r="BF524" s="24"/>
      <c r="BG524" s="24"/>
      <c r="BH524" s="24"/>
      <c r="BI524" s="24"/>
      <c r="BJ524" s="24"/>
      <c r="BK524" s="24"/>
      <c r="BL524" s="24"/>
      <c r="BM524" s="24"/>
      <c r="BN524" s="24"/>
      <c r="BO524" s="24"/>
      <c r="BP524" s="24"/>
      <c r="BQ524" s="24"/>
      <c r="BR524" s="24"/>
      <c r="BS524" s="24"/>
    </row>
    <row r="525" spans="1:71" ht="29.25" customHeight="1" x14ac:dyDescent="0.2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c r="AQ525" s="24"/>
      <c r="AR525" s="24"/>
      <c r="AS525" s="24"/>
      <c r="AT525" s="24"/>
      <c r="AU525" s="24"/>
      <c r="AV525" s="24"/>
      <c r="AW525" s="24"/>
      <c r="AX525" s="24"/>
      <c r="AY525" s="24"/>
      <c r="AZ525" s="24"/>
      <c r="BA525" s="24"/>
      <c r="BB525" s="24"/>
      <c r="BC525" s="24"/>
      <c r="BD525" s="24"/>
      <c r="BE525" s="24"/>
      <c r="BF525" s="24"/>
      <c r="BG525" s="24"/>
      <c r="BH525" s="24"/>
      <c r="BI525" s="24"/>
      <c r="BJ525" s="24"/>
      <c r="BK525" s="24"/>
      <c r="BL525" s="24"/>
      <c r="BM525" s="24"/>
      <c r="BN525" s="24"/>
      <c r="BO525" s="24"/>
      <c r="BP525" s="24"/>
      <c r="BQ525" s="24"/>
      <c r="BR525" s="24"/>
      <c r="BS525" s="24"/>
    </row>
    <row r="526" spans="1:71" ht="29.25" customHeight="1" x14ac:dyDescent="0.2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c r="AO526" s="24"/>
      <c r="AP526" s="24"/>
      <c r="AQ526" s="24"/>
      <c r="AR526" s="24"/>
      <c r="AS526" s="24"/>
      <c r="AT526" s="24"/>
      <c r="AU526" s="24"/>
      <c r="AV526" s="24"/>
      <c r="AW526" s="24"/>
      <c r="AX526" s="24"/>
      <c r="AY526" s="24"/>
      <c r="AZ526" s="24"/>
      <c r="BA526" s="24"/>
      <c r="BB526" s="24"/>
      <c r="BC526" s="24"/>
      <c r="BD526" s="24"/>
      <c r="BE526" s="24"/>
      <c r="BF526" s="24"/>
      <c r="BG526" s="24"/>
      <c r="BH526" s="24"/>
      <c r="BI526" s="24"/>
      <c r="BJ526" s="24"/>
      <c r="BK526" s="24"/>
      <c r="BL526" s="24"/>
      <c r="BM526" s="24"/>
      <c r="BN526" s="24"/>
      <c r="BO526" s="24"/>
      <c r="BP526" s="24"/>
      <c r="BQ526" s="24"/>
      <c r="BR526" s="24"/>
      <c r="BS526" s="24"/>
    </row>
    <row r="527" spans="1:71" ht="29.25" customHeight="1" x14ac:dyDescent="0.2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c r="AO527" s="24"/>
      <c r="AP527" s="24"/>
      <c r="AQ527" s="24"/>
      <c r="AR527" s="24"/>
      <c r="AS527" s="24"/>
      <c r="AT527" s="24"/>
      <c r="AU527" s="24"/>
      <c r="AV527" s="24"/>
      <c r="AW527" s="24"/>
      <c r="AX527" s="24"/>
      <c r="AY527" s="24"/>
      <c r="AZ527" s="24"/>
      <c r="BA527" s="24"/>
      <c r="BB527" s="24"/>
      <c r="BC527" s="24"/>
      <c r="BD527" s="24"/>
      <c r="BE527" s="24"/>
      <c r="BF527" s="24"/>
      <c r="BG527" s="24"/>
      <c r="BH527" s="24"/>
      <c r="BI527" s="24"/>
      <c r="BJ527" s="24"/>
      <c r="BK527" s="24"/>
      <c r="BL527" s="24"/>
      <c r="BM527" s="24"/>
      <c r="BN527" s="24"/>
      <c r="BO527" s="24"/>
      <c r="BP527" s="24"/>
      <c r="BQ527" s="24"/>
      <c r="BR527" s="24"/>
      <c r="BS527" s="24"/>
    </row>
    <row r="528" spans="1:71" ht="29.25" customHeight="1" x14ac:dyDescent="0.2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c r="AQ528" s="24"/>
      <c r="AR528" s="24"/>
      <c r="AS528" s="24"/>
      <c r="AT528" s="24"/>
      <c r="AU528" s="24"/>
      <c r="AV528" s="24"/>
      <c r="AW528" s="24"/>
      <c r="AX528" s="24"/>
      <c r="AY528" s="24"/>
      <c r="AZ528" s="24"/>
      <c r="BA528" s="24"/>
      <c r="BB528" s="24"/>
      <c r="BC528" s="24"/>
      <c r="BD528" s="24"/>
      <c r="BE528" s="24"/>
      <c r="BF528" s="24"/>
      <c r="BG528" s="24"/>
      <c r="BH528" s="24"/>
      <c r="BI528" s="24"/>
      <c r="BJ528" s="24"/>
      <c r="BK528" s="24"/>
      <c r="BL528" s="24"/>
      <c r="BM528" s="24"/>
      <c r="BN528" s="24"/>
      <c r="BO528" s="24"/>
      <c r="BP528" s="24"/>
      <c r="BQ528" s="24"/>
      <c r="BR528" s="24"/>
      <c r="BS528" s="24"/>
    </row>
    <row r="529" spans="1:71" ht="29.25" customHeight="1" x14ac:dyDescent="0.2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c r="AO529" s="24"/>
      <c r="AP529" s="24"/>
      <c r="AQ529" s="24"/>
      <c r="AR529" s="24"/>
      <c r="AS529" s="24"/>
      <c r="AT529" s="24"/>
      <c r="AU529" s="24"/>
      <c r="AV529" s="24"/>
      <c r="AW529" s="24"/>
      <c r="AX529" s="24"/>
      <c r="AY529" s="24"/>
      <c r="AZ529" s="24"/>
      <c r="BA529" s="24"/>
      <c r="BB529" s="24"/>
      <c r="BC529" s="24"/>
      <c r="BD529" s="24"/>
      <c r="BE529" s="24"/>
      <c r="BF529" s="24"/>
      <c r="BG529" s="24"/>
      <c r="BH529" s="24"/>
      <c r="BI529" s="24"/>
      <c r="BJ529" s="24"/>
      <c r="BK529" s="24"/>
      <c r="BL529" s="24"/>
      <c r="BM529" s="24"/>
      <c r="BN529" s="24"/>
      <c r="BO529" s="24"/>
      <c r="BP529" s="24"/>
      <c r="BQ529" s="24"/>
      <c r="BR529" s="24"/>
      <c r="BS529" s="24"/>
    </row>
    <row r="530" spans="1:71" ht="29.25" customHeight="1" x14ac:dyDescent="0.2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c r="AO530" s="24"/>
      <c r="AP530" s="24"/>
      <c r="AQ530" s="24"/>
      <c r="AR530" s="24"/>
      <c r="AS530" s="24"/>
      <c r="AT530" s="24"/>
      <c r="AU530" s="24"/>
      <c r="AV530" s="24"/>
      <c r="AW530" s="24"/>
      <c r="AX530" s="24"/>
      <c r="AY530" s="24"/>
      <c r="AZ530" s="24"/>
      <c r="BA530" s="24"/>
      <c r="BB530" s="24"/>
      <c r="BC530" s="24"/>
      <c r="BD530" s="24"/>
      <c r="BE530" s="24"/>
      <c r="BF530" s="24"/>
      <c r="BG530" s="24"/>
      <c r="BH530" s="24"/>
      <c r="BI530" s="24"/>
      <c r="BJ530" s="24"/>
      <c r="BK530" s="24"/>
      <c r="BL530" s="24"/>
      <c r="BM530" s="24"/>
      <c r="BN530" s="24"/>
      <c r="BO530" s="24"/>
      <c r="BP530" s="24"/>
      <c r="BQ530" s="24"/>
      <c r="BR530" s="24"/>
      <c r="BS530" s="24"/>
    </row>
    <row r="531" spans="1:71" ht="29.25" customHeight="1" x14ac:dyDescent="0.2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c r="AN531" s="24"/>
      <c r="AO531" s="24"/>
      <c r="AP531" s="24"/>
      <c r="AQ531" s="24"/>
      <c r="AR531" s="24"/>
      <c r="AS531" s="24"/>
      <c r="AT531" s="24"/>
      <c r="AU531" s="24"/>
      <c r="AV531" s="24"/>
      <c r="AW531" s="24"/>
      <c r="AX531" s="24"/>
      <c r="AY531" s="24"/>
      <c r="AZ531" s="24"/>
      <c r="BA531" s="24"/>
      <c r="BB531" s="24"/>
      <c r="BC531" s="24"/>
      <c r="BD531" s="24"/>
      <c r="BE531" s="24"/>
      <c r="BF531" s="24"/>
      <c r="BG531" s="24"/>
      <c r="BH531" s="24"/>
      <c r="BI531" s="24"/>
      <c r="BJ531" s="24"/>
      <c r="BK531" s="24"/>
      <c r="BL531" s="24"/>
      <c r="BM531" s="24"/>
      <c r="BN531" s="24"/>
      <c r="BO531" s="24"/>
      <c r="BP531" s="24"/>
      <c r="BQ531" s="24"/>
      <c r="BR531" s="24"/>
      <c r="BS531" s="24"/>
    </row>
    <row r="532" spans="1:71" ht="29.25" customHeight="1" x14ac:dyDescent="0.2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c r="AO532" s="24"/>
      <c r="AP532" s="24"/>
      <c r="AQ532" s="24"/>
      <c r="AR532" s="24"/>
      <c r="AS532" s="24"/>
      <c r="AT532" s="24"/>
      <c r="AU532" s="24"/>
      <c r="AV532" s="24"/>
      <c r="AW532" s="24"/>
      <c r="AX532" s="24"/>
      <c r="AY532" s="24"/>
      <c r="AZ532" s="24"/>
      <c r="BA532" s="24"/>
      <c r="BB532" s="24"/>
      <c r="BC532" s="24"/>
      <c r="BD532" s="24"/>
      <c r="BE532" s="24"/>
      <c r="BF532" s="24"/>
      <c r="BG532" s="24"/>
      <c r="BH532" s="24"/>
      <c r="BI532" s="24"/>
      <c r="BJ532" s="24"/>
      <c r="BK532" s="24"/>
      <c r="BL532" s="24"/>
      <c r="BM532" s="24"/>
      <c r="BN532" s="24"/>
      <c r="BO532" s="24"/>
      <c r="BP532" s="24"/>
      <c r="BQ532" s="24"/>
      <c r="BR532" s="24"/>
      <c r="BS532" s="24"/>
    </row>
    <row r="533" spans="1:71" ht="29.25" customHeight="1" x14ac:dyDescent="0.2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c r="AO533" s="24"/>
      <c r="AP533" s="24"/>
      <c r="AQ533" s="24"/>
      <c r="AR533" s="24"/>
      <c r="AS533" s="24"/>
      <c r="AT533" s="24"/>
      <c r="AU533" s="24"/>
      <c r="AV533" s="24"/>
      <c r="AW533" s="24"/>
      <c r="AX533" s="24"/>
      <c r="AY533" s="24"/>
      <c r="AZ533" s="24"/>
      <c r="BA533" s="24"/>
      <c r="BB533" s="24"/>
      <c r="BC533" s="24"/>
      <c r="BD533" s="24"/>
      <c r="BE533" s="24"/>
      <c r="BF533" s="24"/>
      <c r="BG533" s="24"/>
      <c r="BH533" s="24"/>
      <c r="BI533" s="24"/>
      <c r="BJ533" s="24"/>
      <c r="BK533" s="24"/>
      <c r="BL533" s="24"/>
      <c r="BM533" s="24"/>
      <c r="BN533" s="24"/>
      <c r="BO533" s="24"/>
      <c r="BP533" s="24"/>
      <c r="BQ533" s="24"/>
      <c r="BR533" s="24"/>
      <c r="BS533" s="24"/>
    </row>
    <row r="534" spans="1:71" ht="29.25" customHeight="1" x14ac:dyDescent="0.2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c r="AN534" s="24"/>
      <c r="AO534" s="24"/>
      <c r="AP534" s="24"/>
      <c r="AQ534" s="24"/>
      <c r="AR534" s="24"/>
      <c r="AS534" s="24"/>
      <c r="AT534" s="24"/>
      <c r="AU534" s="24"/>
      <c r="AV534" s="24"/>
      <c r="AW534" s="24"/>
      <c r="AX534" s="24"/>
      <c r="AY534" s="24"/>
      <c r="AZ534" s="24"/>
      <c r="BA534" s="24"/>
      <c r="BB534" s="24"/>
      <c r="BC534" s="24"/>
      <c r="BD534" s="24"/>
      <c r="BE534" s="24"/>
      <c r="BF534" s="24"/>
      <c r="BG534" s="24"/>
      <c r="BH534" s="24"/>
      <c r="BI534" s="24"/>
      <c r="BJ534" s="24"/>
      <c r="BK534" s="24"/>
      <c r="BL534" s="24"/>
      <c r="BM534" s="24"/>
      <c r="BN534" s="24"/>
      <c r="BO534" s="24"/>
      <c r="BP534" s="24"/>
      <c r="BQ534" s="24"/>
      <c r="BR534" s="24"/>
      <c r="BS534" s="24"/>
    </row>
    <row r="535" spans="1:71" ht="29.25" customHeight="1" x14ac:dyDescent="0.2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c r="AN535" s="24"/>
      <c r="AO535" s="24"/>
      <c r="AP535" s="24"/>
      <c r="AQ535" s="24"/>
      <c r="AR535" s="24"/>
      <c r="AS535" s="24"/>
      <c r="AT535" s="24"/>
      <c r="AU535" s="24"/>
      <c r="AV535" s="24"/>
      <c r="AW535" s="24"/>
      <c r="AX535" s="24"/>
      <c r="AY535" s="24"/>
      <c r="AZ535" s="24"/>
      <c r="BA535" s="24"/>
      <c r="BB535" s="24"/>
      <c r="BC535" s="24"/>
      <c r="BD535" s="24"/>
      <c r="BE535" s="24"/>
      <c r="BF535" s="24"/>
      <c r="BG535" s="24"/>
      <c r="BH535" s="24"/>
      <c r="BI535" s="24"/>
      <c r="BJ535" s="24"/>
      <c r="BK535" s="24"/>
      <c r="BL535" s="24"/>
      <c r="BM535" s="24"/>
      <c r="BN535" s="24"/>
      <c r="BO535" s="24"/>
      <c r="BP535" s="24"/>
      <c r="BQ535" s="24"/>
      <c r="BR535" s="24"/>
      <c r="BS535" s="24"/>
    </row>
    <row r="536" spans="1:71" ht="29.25" customHeight="1" x14ac:dyDescent="0.2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c r="AN536" s="24"/>
      <c r="AO536" s="24"/>
      <c r="AP536" s="24"/>
      <c r="AQ536" s="24"/>
      <c r="AR536" s="24"/>
      <c r="AS536" s="24"/>
      <c r="AT536" s="24"/>
      <c r="AU536" s="24"/>
      <c r="AV536" s="24"/>
      <c r="AW536" s="24"/>
      <c r="AX536" s="24"/>
      <c r="AY536" s="24"/>
      <c r="AZ536" s="24"/>
      <c r="BA536" s="24"/>
      <c r="BB536" s="24"/>
      <c r="BC536" s="24"/>
      <c r="BD536" s="24"/>
      <c r="BE536" s="24"/>
      <c r="BF536" s="24"/>
      <c r="BG536" s="24"/>
      <c r="BH536" s="24"/>
      <c r="BI536" s="24"/>
      <c r="BJ536" s="24"/>
      <c r="BK536" s="24"/>
      <c r="BL536" s="24"/>
      <c r="BM536" s="24"/>
      <c r="BN536" s="24"/>
      <c r="BO536" s="24"/>
      <c r="BP536" s="24"/>
      <c r="BQ536" s="24"/>
      <c r="BR536" s="24"/>
      <c r="BS536" s="24"/>
    </row>
    <row r="537" spans="1:71" ht="29.25" customHeight="1" x14ac:dyDescent="0.2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c r="AN537" s="24"/>
      <c r="AO537" s="24"/>
      <c r="AP537" s="24"/>
      <c r="AQ537" s="24"/>
      <c r="AR537" s="24"/>
      <c r="AS537" s="24"/>
      <c r="AT537" s="24"/>
      <c r="AU537" s="24"/>
      <c r="AV537" s="24"/>
      <c r="AW537" s="24"/>
      <c r="AX537" s="24"/>
      <c r="AY537" s="24"/>
      <c r="AZ537" s="24"/>
      <c r="BA537" s="24"/>
      <c r="BB537" s="24"/>
      <c r="BC537" s="24"/>
      <c r="BD537" s="24"/>
      <c r="BE537" s="24"/>
      <c r="BF537" s="24"/>
      <c r="BG537" s="24"/>
      <c r="BH537" s="24"/>
      <c r="BI537" s="24"/>
      <c r="BJ537" s="24"/>
      <c r="BK537" s="24"/>
      <c r="BL537" s="24"/>
      <c r="BM537" s="24"/>
      <c r="BN537" s="24"/>
      <c r="BO537" s="24"/>
      <c r="BP537" s="24"/>
      <c r="BQ537" s="24"/>
      <c r="BR537" s="24"/>
      <c r="BS537" s="24"/>
    </row>
    <row r="538" spans="1:71" ht="29.25" customHeight="1" x14ac:dyDescent="0.2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c r="AN538" s="24"/>
      <c r="AO538" s="24"/>
      <c r="AP538" s="24"/>
      <c r="AQ538" s="24"/>
      <c r="AR538" s="24"/>
      <c r="AS538" s="24"/>
      <c r="AT538" s="24"/>
      <c r="AU538" s="24"/>
      <c r="AV538" s="24"/>
      <c r="AW538" s="24"/>
      <c r="AX538" s="24"/>
      <c r="AY538" s="24"/>
      <c r="AZ538" s="24"/>
      <c r="BA538" s="24"/>
      <c r="BB538" s="24"/>
      <c r="BC538" s="24"/>
      <c r="BD538" s="24"/>
      <c r="BE538" s="24"/>
      <c r="BF538" s="24"/>
      <c r="BG538" s="24"/>
      <c r="BH538" s="24"/>
      <c r="BI538" s="24"/>
      <c r="BJ538" s="24"/>
      <c r="BK538" s="24"/>
      <c r="BL538" s="24"/>
      <c r="BM538" s="24"/>
      <c r="BN538" s="24"/>
      <c r="BO538" s="24"/>
      <c r="BP538" s="24"/>
      <c r="BQ538" s="24"/>
      <c r="BR538" s="24"/>
      <c r="BS538" s="24"/>
    </row>
    <row r="539" spans="1:71" ht="29.25" customHeight="1" x14ac:dyDescent="0.2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c r="AN539" s="24"/>
      <c r="AO539" s="24"/>
      <c r="AP539" s="24"/>
      <c r="AQ539" s="24"/>
      <c r="AR539" s="24"/>
      <c r="AS539" s="24"/>
      <c r="AT539" s="24"/>
      <c r="AU539" s="24"/>
      <c r="AV539" s="24"/>
      <c r="AW539" s="24"/>
      <c r="AX539" s="24"/>
      <c r="AY539" s="24"/>
      <c r="AZ539" s="24"/>
      <c r="BA539" s="24"/>
      <c r="BB539" s="24"/>
      <c r="BC539" s="24"/>
      <c r="BD539" s="24"/>
      <c r="BE539" s="24"/>
      <c r="BF539" s="24"/>
      <c r="BG539" s="24"/>
      <c r="BH539" s="24"/>
      <c r="BI539" s="24"/>
      <c r="BJ539" s="24"/>
      <c r="BK539" s="24"/>
      <c r="BL539" s="24"/>
      <c r="BM539" s="24"/>
      <c r="BN539" s="24"/>
      <c r="BO539" s="24"/>
      <c r="BP539" s="24"/>
      <c r="BQ539" s="24"/>
      <c r="BR539" s="24"/>
      <c r="BS539" s="24"/>
    </row>
    <row r="540" spans="1:71" ht="29.25" customHeight="1" x14ac:dyDescent="0.2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c r="AN540" s="24"/>
      <c r="AO540" s="24"/>
      <c r="AP540" s="24"/>
      <c r="AQ540" s="24"/>
      <c r="AR540" s="24"/>
      <c r="AS540" s="24"/>
      <c r="AT540" s="24"/>
      <c r="AU540" s="24"/>
      <c r="AV540" s="24"/>
      <c r="AW540" s="24"/>
      <c r="AX540" s="24"/>
      <c r="AY540" s="24"/>
      <c r="AZ540" s="24"/>
      <c r="BA540" s="24"/>
      <c r="BB540" s="24"/>
      <c r="BC540" s="24"/>
      <c r="BD540" s="24"/>
      <c r="BE540" s="24"/>
      <c r="BF540" s="24"/>
      <c r="BG540" s="24"/>
      <c r="BH540" s="24"/>
      <c r="BI540" s="24"/>
      <c r="BJ540" s="24"/>
      <c r="BK540" s="24"/>
      <c r="BL540" s="24"/>
      <c r="BM540" s="24"/>
      <c r="BN540" s="24"/>
      <c r="BO540" s="24"/>
      <c r="BP540" s="24"/>
      <c r="BQ540" s="24"/>
      <c r="BR540" s="24"/>
      <c r="BS540" s="24"/>
    </row>
    <row r="541" spans="1:71" ht="29.25" customHeight="1" x14ac:dyDescent="0.2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c r="AN541" s="24"/>
      <c r="AO541" s="24"/>
      <c r="AP541" s="24"/>
      <c r="AQ541" s="24"/>
      <c r="AR541" s="24"/>
      <c r="AS541" s="24"/>
      <c r="AT541" s="24"/>
      <c r="AU541" s="24"/>
      <c r="AV541" s="24"/>
      <c r="AW541" s="24"/>
      <c r="AX541" s="24"/>
      <c r="AY541" s="24"/>
      <c r="AZ541" s="24"/>
      <c r="BA541" s="24"/>
      <c r="BB541" s="24"/>
      <c r="BC541" s="24"/>
      <c r="BD541" s="24"/>
      <c r="BE541" s="24"/>
      <c r="BF541" s="24"/>
      <c r="BG541" s="24"/>
      <c r="BH541" s="24"/>
      <c r="BI541" s="24"/>
      <c r="BJ541" s="24"/>
      <c r="BK541" s="24"/>
      <c r="BL541" s="24"/>
      <c r="BM541" s="24"/>
      <c r="BN541" s="24"/>
      <c r="BO541" s="24"/>
      <c r="BP541" s="24"/>
      <c r="BQ541" s="24"/>
      <c r="BR541" s="24"/>
      <c r="BS541" s="24"/>
    </row>
    <row r="542" spans="1:71" ht="29.25" customHeight="1" x14ac:dyDescent="0.2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c r="AO542" s="24"/>
      <c r="AP542" s="24"/>
      <c r="AQ542" s="24"/>
      <c r="AR542" s="24"/>
      <c r="AS542" s="24"/>
      <c r="AT542" s="24"/>
      <c r="AU542" s="24"/>
      <c r="AV542" s="24"/>
      <c r="AW542" s="24"/>
      <c r="AX542" s="24"/>
      <c r="AY542" s="24"/>
      <c r="AZ542" s="24"/>
      <c r="BA542" s="24"/>
      <c r="BB542" s="24"/>
      <c r="BC542" s="24"/>
      <c r="BD542" s="24"/>
      <c r="BE542" s="24"/>
      <c r="BF542" s="24"/>
      <c r="BG542" s="24"/>
      <c r="BH542" s="24"/>
      <c r="BI542" s="24"/>
      <c r="BJ542" s="24"/>
      <c r="BK542" s="24"/>
      <c r="BL542" s="24"/>
      <c r="BM542" s="24"/>
      <c r="BN542" s="24"/>
      <c r="BO542" s="24"/>
      <c r="BP542" s="24"/>
      <c r="BQ542" s="24"/>
      <c r="BR542" s="24"/>
      <c r="BS542" s="24"/>
    </row>
    <row r="543" spans="1:71" ht="29.25" customHeight="1" x14ac:dyDescent="0.2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c r="AN543" s="24"/>
      <c r="AO543" s="24"/>
      <c r="AP543" s="24"/>
      <c r="AQ543" s="24"/>
      <c r="AR543" s="24"/>
      <c r="AS543" s="24"/>
      <c r="AT543" s="24"/>
      <c r="AU543" s="24"/>
      <c r="AV543" s="24"/>
      <c r="AW543" s="24"/>
      <c r="AX543" s="24"/>
      <c r="AY543" s="24"/>
      <c r="AZ543" s="24"/>
      <c r="BA543" s="24"/>
      <c r="BB543" s="24"/>
      <c r="BC543" s="24"/>
      <c r="BD543" s="24"/>
      <c r="BE543" s="24"/>
      <c r="BF543" s="24"/>
      <c r="BG543" s="24"/>
      <c r="BH543" s="24"/>
      <c r="BI543" s="24"/>
      <c r="BJ543" s="24"/>
      <c r="BK543" s="24"/>
      <c r="BL543" s="24"/>
      <c r="BM543" s="24"/>
      <c r="BN543" s="24"/>
      <c r="BO543" s="24"/>
      <c r="BP543" s="24"/>
      <c r="BQ543" s="24"/>
      <c r="BR543" s="24"/>
      <c r="BS543" s="24"/>
    </row>
    <row r="544" spans="1:71" ht="29.25" customHeight="1" x14ac:dyDescent="0.2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c r="AN544" s="24"/>
      <c r="AO544" s="24"/>
      <c r="AP544" s="24"/>
      <c r="AQ544" s="24"/>
      <c r="AR544" s="24"/>
      <c r="AS544" s="24"/>
      <c r="AT544" s="24"/>
      <c r="AU544" s="24"/>
      <c r="AV544" s="24"/>
      <c r="AW544" s="24"/>
      <c r="AX544" s="24"/>
      <c r="AY544" s="24"/>
      <c r="AZ544" s="24"/>
      <c r="BA544" s="24"/>
      <c r="BB544" s="24"/>
      <c r="BC544" s="24"/>
      <c r="BD544" s="24"/>
      <c r="BE544" s="24"/>
      <c r="BF544" s="24"/>
      <c r="BG544" s="24"/>
      <c r="BH544" s="24"/>
      <c r="BI544" s="24"/>
      <c r="BJ544" s="24"/>
      <c r="BK544" s="24"/>
      <c r="BL544" s="24"/>
      <c r="BM544" s="24"/>
      <c r="BN544" s="24"/>
      <c r="BO544" s="24"/>
      <c r="BP544" s="24"/>
      <c r="BQ544" s="24"/>
      <c r="BR544" s="24"/>
      <c r="BS544" s="24"/>
    </row>
    <row r="545" spans="1:71" ht="29.25" customHeight="1" x14ac:dyDescent="0.2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c r="AN545" s="24"/>
      <c r="AO545" s="24"/>
      <c r="AP545" s="24"/>
      <c r="AQ545" s="24"/>
      <c r="AR545" s="24"/>
      <c r="AS545" s="24"/>
      <c r="AT545" s="24"/>
      <c r="AU545" s="24"/>
      <c r="AV545" s="24"/>
      <c r="AW545" s="24"/>
      <c r="AX545" s="24"/>
      <c r="AY545" s="24"/>
      <c r="AZ545" s="24"/>
      <c r="BA545" s="24"/>
      <c r="BB545" s="24"/>
      <c r="BC545" s="24"/>
      <c r="BD545" s="24"/>
      <c r="BE545" s="24"/>
      <c r="BF545" s="24"/>
      <c r="BG545" s="24"/>
      <c r="BH545" s="24"/>
      <c r="BI545" s="24"/>
      <c r="BJ545" s="24"/>
      <c r="BK545" s="24"/>
      <c r="BL545" s="24"/>
      <c r="BM545" s="24"/>
      <c r="BN545" s="24"/>
      <c r="BO545" s="24"/>
      <c r="BP545" s="24"/>
      <c r="BQ545" s="24"/>
      <c r="BR545" s="24"/>
      <c r="BS545" s="24"/>
    </row>
    <row r="546" spans="1:71" ht="29.25" customHeight="1" x14ac:dyDescent="0.2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c r="AN546" s="24"/>
      <c r="AO546" s="24"/>
      <c r="AP546" s="24"/>
      <c r="AQ546" s="24"/>
      <c r="AR546" s="24"/>
      <c r="AS546" s="24"/>
      <c r="AT546" s="24"/>
      <c r="AU546" s="24"/>
      <c r="AV546" s="24"/>
      <c r="AW546" s="24"/>
      <c r="AX546" s="24"/>
      <c r="AY546" s="24"/>
      <c r="AZ546" s="24"/>
      <c r="BA546" s="24"/>
      <c r="BB546" s="24"/>
      <c r="BC546" s="24"/>
      <c r="BD546" s="24"/>
      <c r="BE546" s="24"/>
      <c r="BF546" s="24"/>
      <c r="BG546" s="24"/>
      <c r="BH546" s="24"/>
      <c r="BI546" s="24"/>
      <c r="BJ546" s="24"/>
      <c r="BK546" s="24"/>
      <c r="BL546" s="24"/>
      <c r="BM546" s="24"/>
      <c r="BN546" s="24"/>
      <c r="BO546" s="24"/>
      <c r="BP546" s="24"/>
      <c r="BQ546" s="24"/>
      <c r="BR546" s="24"/>
      <c r="BS546" s="24"/>
    </row>
    <row r="547" spans="1:71" ht="29.25" customHeight="1" x14ac:dyDescent="0.2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c r="AN547" s="24"/>
      <c r="AO547" s="24"/>
      <c r="AP547" s="24"/>
      <c r="AQ547" s="24"/>
      <c r="AR547" s="24"/>
      <c r="AS547" s="24"/>
      <c r="AT547" s="24"/>
      <c r="AU547" s="24"/>
      <c r="AV547" s="24"/>
      <c r="AW547" s="24"/>
      <c r="AX547" s="24"/>
      <c r="AY547" s="24"/>
      <c r="AZ547" s="24"/>
      <c r="BA547" s="24"/>
      <c r="BB547" s="24"/>
      <c r="BC547" s="24"/>
      <c r="BD547" s="24"/>
      <c r="BE547" s="24"/>
      <c r="BF547" s="24"/>
      <c r="BG547" s="24"/>
      <c r="BH547" s="24"/>
      <c r="BI547" s="24"/>
      <c r="BJ547" s="24"/>
      <c r="BK547" s="24"/>
      <c r="BL547" s="24"/>
      <c r="BM547" s="24"/>
      <c r="BN547" s="24"/>
      <c r="BO547" s="24"/>
      <c r="BP547" s="24"/>
      <c r="BQ547" s="24"/>
      <c r="BR547" s="24"/>
      <c r="BS547" s="24"/>
    </row>
    <row r="548" spans="1:71" ht="29.25" customHeight="1" x14ac:dyDescent="0.2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c r="AN548" s="24"/>
      <c r="AO548" s="24"/>
      <c r="AP548" s="24"/>
      <c r="AQ548" s="24"/>
      <c r="AR548" s="24"/>
      <c r="AS548" s="24"/>
      <c r="AT548" s="24"/>
      <c r="AU548" s="24"/>
      <c r="AV548" s="24"/>
      <c r="AW548" s="24"/>
      <c r="AX548" s="24"/>
      <c r="AY548" s="24"/>
      <c r="AZ548" s="24"/>
      <c r="BA548" s="24"/>
      <c r="BB548" s="24"/>
      <c r="BC548" s="24"/>
      <c r="BD548" s="24"/>
      <c r="BE548" s="24"/>
      <c r="BF548" s="24"/>
      <c r="BG548" s="24"/>
      <c r="BH548" s="24"/>
      <c r="BI548" s="24"/>
      <c r="BJ548" s="24"/>
      <c r="BK548" s="24"/>
      <c r="BL548" s="24"/>
      <c r="BM548" s="24"/>
      <c r="BN548" s="24"/>
      <c r="BO548" s="24"/>
      <c r="BP548" s="24"/>
      <c r="BQ548" s="24"/>
      <c r="BR548" s="24"/>
      <c r="BS548" s="24"/>
    </row>
    <row r="549" spans="1:71" ht="29.25" customHeight="1" x14ac:dyDescent="0.2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c r="AN549" s="24"/>
      <c r="AO549" s="24"/>
      <c r="AP549" s="24"/>
      <c r="AQ549" s="24"/>
      <c r="AR549" s="24"/>
      <c r="AS549" s="24"/>
      <c r="AT549" s="24"/>
      <c r="AU549" s="24"/>
      <c r="AV549" s="24"/>
      <c r="AW549" s="24"/>
      <c r="AX549" s="24"/>
      <c r="AY549" s="24"/>
      <c r="AZ549" s="24"/>
      <c r="BA549" s="24"/>
      <c r="BB549" s="24"/>
      <c r="BC549" s="24"/>
      <c r="BD549" s="24"/>
      <c r="BE549" s="24"/>
      <c r="BF549" s="24"/>
      <c r="BG549" s="24"/>
      <c r="BH549" s="24"/>
      <c r="BI549" s="24"/>
      <c r="BJ549" s="24"/>
      <c r="BK549" s="24"/>
      <c r="BL549" s="24"/>
      <c r="BM549" s="24"/>
      <c r="BN549" s="24"/>
      <c r="BO549" s="24"/>
      <c r="BP549" s="24"/>
      <c r="BQ549" s="24"/>
      <c r="BR549" s="24"/>
      <c r="BS549" s="24"/>
    </row>
    <row r="550" spans="1:71" ht="29.25" customHeight="1" x14ac:dyDescent="0.2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c r="AN550" s="24"/>
      <c r="AO550" s="24"/>
      <c r="AP550" s="24"/>
      <c r="AQ550" s="24"/>
      <c r="AR550" s="24"/>
      <c r="AS550" s="24"/>
      <c r="AT550" s="24"/>
      <c r="AU550" s="24"/>
      <c r="AV550" s="24"/>
      <c r="AW550" s="24"/>
      <c r="AX550" s="24"/>
      <c r="AY550" s="24"/>
      <c r="AZ550" s="24"/>
      <c r="BA550" s="24"/>
      <c r="BB550" s="24"/>
      <c r="BC550" s="24"/>
      <c r="BD550" s="24"/>
      <c r="BE550" s="24"/>
      <c r="BF550" s="24"/>
      <c r="BG550" s="24"/>
      <c r="BH550" s="24"/>
      <c r="BI550" s="24"/>
      <c r="BJ550" s="24"/>
      <c r="BK550" s="24"/>
      <c r="BL550" s="24"/>
      <c r="BM550" s="24"/>
      <c r="BN550" s="24"/>
      <c r="BO550" s="24"/>
      <c r="BP550" s="24"/>
      <c r="BQ550" s="24"/>
      <c r="BR550" s="24"/>
      <c r="BS550" s="24"/>
    </row>
    <row r="551" spans="1:71" ht="29.25" customHeight="1" x14ac:dyDescent="0.2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c r="AN551" s="24"/>
      <c r="AO551" s="24"/>
      <c r="AP551" s="24"/>
      <c r="AQ551" s="24"/>
      <c r="AR551" s="24"/>
      <c r="AS551" s="24"/>
      <c r="AT551" s="24"/>
      <c r="AU551" s="24"/>
      <c r="AV551" s="24"/>
      <c r="AW551" s="24"/>
      <c r="AX551" s="24"/>
      <c r="AY551" s="24"/>
      <c r="AZ551" s="24"/>
      <c r="BA551" s="24"/>
      <c r="BB551" s="24"/>
      <c r="BC551" s="24"/>
      <c r="BD551" s="24"/>
      <c r="BE551" s="24"/>
      <c r="BF551" s="24"/>
      <c r="BG551" s="24"/>
      <c r="BH551" s="24"/>
      <c r="BI551" s="24"/>
      <c r="BJ551" s="24"/>
      <c r="BK551" s="24"/>
      <c r="BL551" s="24"/>
      <c r="BM551" s="24"/>
      <c r="BN551" s="24"/>
      <c r="BO551" s="24"/>
      <c r="BP551" s="24"/>
      <c r="BQ551" s="24"/>
      <c r="BR551" s="24"/>
      <c r="BS551" s="24"/>
    </row>
    <row r="552" spans="1:71" ht="29.25" customHeight="1" x14ac:dyDescent="0.2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c r="AN552" s="24"/>
      <c r="AO552" s="24"/>
      <c r="AP552" s="24"/>
      <c r="AQ552" s="24"/>
      <c r="AR552" s="24"/>
      <c r="AS552" s="24"/>
      <c r="AT552" s="24"/>
      <c r="AU552" s="24"/>
      <c r="AV552" s="24"/>
      <c r="AW552" s="24"/>
      <c r="AX552" s="24"/>
      <c r="AY552" s="24"/>
      <c r="AZ552" s="24"/>
      <c r="BA552" s="24"/>
      <c r="BB552" s="24"/>
      <c r="BC552" s="24"/>
      <c r="BD552" s="24"/>
      <c r="BE552" s="24"/>
      <c r="BF552" s="24"/>
      <c r="BG552" s="24"/>
      <c r="BH552" s="24"/>
      <c r="BI552" s="24"/>
      <c r="BJ552" s="24"/>
      <c r="BK552" s="24"/>
      <c r="BL552" s="24"/>
      <c r="BM552" s="24"/>
      <c r="BN552" s="24"/>
      <c r="BO552" s="24"/>
      <c r="BP552" s="24"/>
      <c r="BQ552" s="24"/>
      <c r="BR552" s="24"/>
      <c r="BS552" s="24"/>
    </row>
    <row r="553" spans="1:71" ht="29.25" customHeight="1" x14ac:dyDescent="0.2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c r="AN553" s="24"/>
      <c r="AO553" s="24"/>
      <c r="AP553" s="24"/>
      <c r="AQ553" s="24"/>
      <c r="AR553" s="24"/>
      <c r="AS553" s="24"/>
      <c r="AT553" s="24"/>
      <c r="AU553" s="24"/>
      <c r="AV553" s="24"/>
      <c r="AW553" s="24"/>
      <c r="AX553" s="24"/>
      <c r="AY553" s="24"/>
      <c r="AZ553" s="24"/>
      <c r="BA553" s="24"/>
      <c r="BB553" s="24"/>
      <c r="BC553" s="24"/>
      <c r="BD553" s="24"/>
      <c r="BE553" s="24"/>
      <c r="BF553" s="24"/>
      <c r="BG553" s="24"/>
      <c r="BH553" s="24"/>
      <c r="BI553" s="24"/>
      <c r="BJ553" s="24"/>
      <c r="BK553" s="24"/>
      <c r="BL553" s="24"/>
      <c r="BM553" s="24"/>
      <c r="BN553" s="24"/>
      <c r="BO553" s="24"/>
      <c r="BP553" s="24"/>
      <c r="BQ553" s="24"/>
      <c r="BR553" s="24"/>
      <c r="BS553" s="24"/>
    </row>
    <row r="554" spans="1:71" ht="29.25" customHeight="1" x14ac:dyDescent="0.2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c r="AN554" s="24"/>
      <c r="AO554" s="24"/>
      <c r="AP554" s="24"/>
      <c r="AQ554" s="24"/>
      <c r="AR554" s="24"/>
      <c r="AS554" s="24"/>
      <c r="AT554" s="24"/>
      <c r="AU554" s="24"/>
      <c r="AV554" s="24"/>
      <c r="AW554" s="24"/>
      <c r="AX554" s="24"/>
      <c r="AY554" s="24"/>
      <c r="AZ554" s="24"/>
      <c r="BA554" s="24"/>
      <c r="BB554" s="24"/>
      <c r="BC554" s="24"/>
      <c r="BD554" s="24"/>
      <c r="BE554" s="24"/>
      <c r="BF554" s="24"/>
      <c r="BG554" s="24"/>
      <c r="BH554" s="24"/>
      <c r="BI554" s="24"/>
      <c r="BJ554" s="24"/>
      <c r="BK554" s="24"/>
      <c r="BL554" s="24"/>
      <c r="BM554" s="24"/>
      <c r="BN554" s="24"/>
      <c r="BO554" s="24"/>
      <c r="BP554" s="24"/>
      <c r="BQ554" s="24"/>
      <c r="BR554" s="24"/>
      <c r="BS554" s="24"/>
    </row>
    <row r="555" spans="1:71" ht="29.25" customHeight="1" x14ac:dyDescent="0.2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c r="AN555" s="24"/>
      <c r="AO555" s="24"/>
      <c r="AP555" s="24"/>
      <c r="AQ555" s="24"/>
      <c r="AR555" s="24"/>
      <c r="AS555" s="24"/>
      <c r="AT555" s="24"/>
      <c r="AU555" s="24"/>
      <c r="AV555" s="24"/>
      <c r="AW555" s="24"/>
      <c r="AX555" s="24"/>
      <c r="AY555" s="24"/>
      <c r="AZ555" s="24"/>
      <c r="BA555" s="24"/>
      <c r="BB555" s="24"/>
      <c r="BC555" s="24"/>
      <c r="BD555" s="24"/>
      <c r="BE555" s="24"/>
      <c r="BF555" s="24"/>
      <c r="BG555" s="24"/>
      <c r="BH555" s="24"/>
      <c r="BI555" s="24"/>
      <c r="BJ555" s="24"/>
      <c r="BK555" s="24"/>
      <c r="BL555" s="24"/>
      <c r="BM555" s="24"/>
      <c r="BN555" s="24"/>
      <c r="BO555" s="24"/>
      <c r="BP555" s="24"/>
      <c r="BQ555" s="24"/>
      <c r="BR555" s="24"/>
      <c r="BS555" s="24"/>
    </row>
    <row r="556" spans="1:71" ht="29.25" customHeight="1" x14ac:dyDescent="0.2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c r="AN556" s="24"/>
      <c r="AO556" s="24"/>
      <c r="AP556" s="24"/>
      <c r="AQ556" s="24"/>
      <c r="AR556" s="24"/>
      <c r="AS556" s="24"/>
      <c r="AT556" s="24"/>
      <c r="AU556" s="24"/>
      <c r="AV556" s="24"/>
      <c r="AW556" s="24"/>
      <c r="AX556" s="24"/>
      <c r="AY556" s="24"/>
      <c r="AZ556" s="24"/>
      <c r="BA556" s="24"/>
      <c r="BB556" s="24"/>
      <c r="BC556" s="24"/>
      <c r="BD556" s="24"/>
      <c r="BE556" s="24"/>
      <c r="BF556" s="24"/>
      <c r="BG556" s="24"/>
      <c r="BH556" s="24"/>
      <c r="BI556" s="24"/>
      <c r="BJ556" s="24"/>
      <c r="BK556" s="24"/>
      <c r="BL556" s="24"/>
      <c r="BM556" s="24"/>
      <c r="BN556" s="24"/>
      <c r="BO556" s="24"/>
      <c r="BP556" s="24"/>
      <c r="BQ556" s="24"/>
      <c r="BR556" s="24"/>
      <c r="BS556" s="24"/>
    </row>
    <row r="557" spans="1:71" ht="29.25" customHeight="1" x14ac:dyDescent="0.2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c r="AN557" s="24"/>
      <c r="AO557" s="24"/>
      <c r="AP557" s="24"/>
      <c r="AQ557" s="24"/>
      <c r="AR557" s="24"/>
      <c r="AS557" s="24"/>
      <c r="AT557" s="24"/>
      <c r="AU557" s="24"/>
      <c r="AV557" s="24"/>
      <c r="AW557" s="24"/>
      <c r="AX557" s="24"/>
      <c r="AY557" s="24"/>
      <c r="AZ557" s="24"/>
      <c r="BA557" s="24"/>
      <c r="BB557" s="24"/>
      <c r="BC557" s="24"/>
      <c r="BD557" s="24"/>
      <c r="BE557" s="24"/>
      <c r="BF557" s="24"/>
      <c r="BG557" s="24"/>
      <c r="BH557" s="24"/>
      <c r="BI557" s="24"/>
      <c r="BJ557" s="24"/>
      <c r="BK557" s="24"/>
      <c r="BL557" s="24"/>
      <c r="BM557" s="24"/>
      <c r="BN557" s="24"/>
      <c r="BO557" s="24"/>
      <c r="BP557" s="24"/>
      <c r="BQ557" s="24"/>
      <c r="BR557" s="24"/>
      <c r="BS557" s="24"/>
    </row>
    <row r="558" spans="1:71" ht="29.25" customHeight="1" x14ac:dyDescent="0.2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c r="AO558" s="24"/>
      <c r="AP558" s="24"/>
      <c r="AQ558" s="24"/>
      <c r="AR558" s="24"/>
      <c r="AS558" s="24"/>
      <c r="AT558" s="24"/>
      <c r="AU558" s="24"/>
      <c r="AV558" s="24"/>
      <c r="AW558" s="24"/>
      <c r="AX558" s="24"/>
      <c r="AY558" s="24"/>
      <c r="AZ558" s="24"/>
      <c r="BA558" s="24"/>
      <c r="BB558" s="24"/>
      <c r="BC558" s="24"/>
      <c r="BD558" s="24"/>
      <c r="BE558" s="24"/>
      <c r="BF558" s="24"/>
      <c r="BG558" s="24"/>
      <c r="BH558" s="24"/>
      <c r="BI558" s="24"/>
      <c r="BJ558" s="24"/>
      <c r="BK558" s="24"/>
      <c r="BL558" s="24"/>
      <c r="BM558" s="24"/>
      <c r="BN558" s="24"/>
      <c r="BO558" s="24"/>
      <c r="BP558" s="24"/>
      <c r="BQ558" s="24"/>
      <c r="BR558" s="24"/>
      <c r="BS558" s="24"/>
    </row>
    <row r="559" spans="1:71" ht="29.25" customHeight="1" x14ac:dyDescent="0.2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c r="AO559" s="24"/>
      <c r="AP559" s="24"/>
      <c r="AQ559" s="24"/>
      <c r="AR559" s="24"/>
      <c r="AS559" s="24"/>
      <c r="AT559" s="24"/>
      <c r="AU559" s="24"/>
      <c r="AV559" s="24"/>
      <c r="AW559" s="24"/>
      <c r="AX559" s="24"/>
      <c r="AY559" s="24"/>
      <c r="AZ559" s="24"/>
      <c r="BA559" s="24"/>
      <c r="BB559" s="24"/>
      <c r="BC559" s="24"/>
      <c r="BD559" s="24"/>
      <c r="BE559" s="24"/>
      <c r="BF559" s="24"/>
      <c r="BG559" s="24"/>
      <c r="BH559" s="24"/>
      <c r="BI559" s="24"/>
      <c r="BJ559" s="24"/>
      <c r="BK559" s="24"/>
      <c r="BL559" s="24"/>
      <c r="BM559" s="24"/>
      <c r="BN559" s="24"/>
      <c r="BO559" s="24"/>
      <c r="BP559" s="24"/>
      <c r="BQ559" s="24"/>
      <c r="BR559" s="24"/>
      <c r="BS559" s="24"/>
    </row>
    <row r="560" spans="1:71" ht="29.25" customHeight="1" x14ac:dyDescent="0.2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c r="AO560" s="24"/>
      <c r="AP560" s="24"/>
      <c r="AQ560" s="24"/>
      <c r="AR560" s="24"/>
      <c r="AS560" s="24"/>
      <c r="AT560" s="24"/>
      <c r="AU560" s="24"/>
      <c r="AV560" s="24"/>
      <c r="AW560" s="24"/>
      <c r="AX560" s="24"/>
      <c r="AY560" s="24"/>
      <c r="AZ560" s="24"/>
      <c r="BA560" s="24"/>
      <c r="BB560" s="24"/>
      <c r="BC560" s="24"/>
      <c r="BD560" s="24"/>
      <c r="BE560" s="24"/>
      <c r="BF560" s="24"/>
      <c r="BG560" s="24"/>
      <c r="BH560" s="24"/>
      <c r="BI560" s="24"/>
      <c r="BJ560" s="24"/>
      <c r="BK560" s="24"/>
      <c r="BL560" s="24"/>
      <c r="BM560" s="24"/>
      <c r="BN560" s="24"/>
      <c r="BO560" s="24"/>
      <c r="BP560" s="24"/>
      <c r="BQ560" s="24"/>
      <c r="BR560" s="24"/>
      <c r="BS560" s="24"/>
    </row>
    <row r="561" spans="1:71" ht="29.25" customHeight="1" x14ac:dyDescent="0.2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c r="AO561" s="24"/>
      <c r="AP561" s="24"/>
      <c r="AQ561" s="24"/>
      <c r="AR561" s="24"/>
      <c r="AS561" s="24"/>
      <c r="AT561" s="24"/>
      <c r="AU561" s="24"/>
      <c r="AV561" s="24"/>
      <c r="AW561" s="24"/>
      <c r="AX561" s="24"/>
      <c r="AY561" s="24"/>
      <c r="AZ561" s="24"/>
      <c r="BA561" s="24"/>
      <c r="BB561" s="24"/>
      <c r="BC561" s="24"/>
      <c r="BD561" s="24"/>
      <c r="BE561" s="24"/>
      <c r="BF561" s="24"/>
      <c r="BG561" s="24"/>
      <c r="BH561" s="24"/>
      <c r="BI561" s="24"/>
      <c r="BJ561" s="24"/>
      <c r="BK561" s="24"/>
      <c r="BL561" s="24"/>
      <c r="BM561" s="24"/>
      <c r="BN561" s="24"/>
      <c r="BO561" s="24"/>
      <c r="BP561" s="24"/>
      <c r="BQ561" s="24"/>
      <c r="BR561" s="24"/>
      <c r="BS561" s="24"/>
    </row>
    <row r="562" spans="1:71" ht="29.25" customHeight="1" x14ac:dyDescent="0.2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c r="AN562" s="24"/>
      <c r="AO562" s="24"/>
      <c r="AP562" s="24"/>
      <c r="AQ562" s="24"/>
      <c r="AR562" s="24"/>
      <c r="AS562" s="24"/>
      <c r="AT562" s="24"/>
      <c r="AU562" s="24"/>
      <c r="AV562" s="24"/>
      <c r="AW562" s="24"/>
      <c r="AX562" s="24"/>
      <c r="AY562" s="24"/>
      <c r="AZ562" s="24"/>
      <c r="BA562" s="24"/>
      <c r="BB562" s="24"/>
      <c r="BC562" s="24"/>
      <c r="BD562" s="24"/>
      <c r="BE562" s="24"/>
      <c r="BF562" s="24"/>
      <c r="BG562" s="24"/>
      <c r="BH562" s="24"/>
      <c r="BI562" s="24"/>
      <c r="BJ562" s="24"/>
      <c r="BK562" s="24"/>
      <c r="BL562" s="24"/>
      <c r="BM562" s="24"/>
      <c r="BN562" s="24"/>
      <c r="BO562" s="24"/>
      <c r="BP562" s="24"/>
      <c r="BQ562" s="24"/>
      <c r="BR562" s="24"/>
      <c r="BS562" s="24"/>
    </row>
    <row r="563" spans="1:71" ht="29.25" customHeight="1" x14ac:dyDescent="0.25">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c r="AN563" s="24"/>
      <c r="AO563" s="24"/>
      <c r="AP563" s="24"/>
      <c r="AQ563" s="24"/>
      <c r="AR563" s="24"/>
      <c r="AS563" s="24"/>
      <c r="AT563" s="24"/>
      <c r="AU563" s="24"/>
      <c r="AV563" s="24"/>
      <c r="AW563" s="24"/>
      <c r="AX563" s="24"/>
      <c r="AY563" s="24"/>
      <c r="AZ563" s="24"/>
      <c r="BA563" s="24"/>
      <c r="BB563" s="24"/>
      <c r="BC563" s="24"/>
      <c r="BD563" s="24"/>
      <c r="BE563" s="24"/>
      <c r="BF563" s="24"/>
      <c r="BG563" s="24"/>
      <c r="BH563" s="24"/>
      <c r="BI563" s="24"/>
      <c r="BJ563" s="24"/>
      <c r="BK563" s="24"/>
      <c r="BL563" s="24"/>
      <c r="BM563" s="24"/>
      <c r="BN563" s="24"/>
      <c r="BO563" s="24"/>
      <c r="BP563" s="24"/>
      <c r="BQ563" s="24"/>
      <c r="BR563" s="24"/>
      <c r="BS563" s="24"/>
    </row>
    <row r="564" spans="1:71" ht="29.25" customHeight="1" x14ac:dyDescent="0.2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c r="AN564" s="24"/>
      <c r="AO564" s="24"/>
      <c r="AP564" s="24"/>
      <c r="AQ564" s="24"/>
      <c r="AR564" s="24"/>
      <c r="AS564" s="24"/>
      <c r="AT564" s="24"/>
      <c r="AU564" s="24"/>
      <c r="AV564" s="24"/>
      <c r="AW564" s="24"/>
      <c r="AX564" s="24"/>
      <c r="AY564" s="24"/>
      <c r="AZ564" s="24"/>
      <c r="BA564" s="24"/>
      <c r="BB564" s="24"/>
      <c r="BC564" s="24"/>
      <c r="BD564" s="24"/>
      <c r="BE564" s="24"/>
      <c r="BF564" s="24"/>
      <c r="BG564" s="24"/>
      <c r="BH564" s="24"/>
      <c r="BI564" s="24"/>
      <c r="BJ564" s="24"/>
      <c r="BK564" s="24"/>
      <c r="BL564" s="24"/>
      <c r="BM564" s="24"/>
      <c r="BN564" s="24"/>
      <c r="BO564" s="24"/>
      <c r="BP564" s="24"/>
      <c r="BQ564" s="24"/>
      <c r="BR564" s="24"/>
      <c r="BS564" s="24"/>
    </row>
    <row r="565" spans="1:71" ht="29.25" customHeight="1" x14ac:dyDescent="0.2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c r="AN565" s="24"/>
      <c r="AO565" s="24"/>
      <c r="AP565" s="24"/>
      <c r="AQ565" s="24"/>
      <c r="AR565" s="24"/>
      <c r="AS565" s="24"/>
      <c r="AT565" s="24"/>
      <c r="AU565" s="24"/>
      <c r="AV565" s="24"/>
      <c r="AW565" s="24"/>
      <c r="AX565" s="24"/>
      <c r="AY565" s="24"/>
      <c r="AZ565" s="24"/>
      <c r="BA565" s="24"/>
      <c r="BB565" s="24"/>
      <c r="BC565" s="24"/>
      <c r="BD565" s="24"/>
      <c r="BE565" s="24"/>
      <c r="BF565" s="24"/>
      <c r="BG565" s="24"/>
      <c r="BH565" s="24"/>
      <c r="BI565" s="24"/>
      <c r="BJ565" s="24"/>
      <c r="BK565" s="24"/>
      <c r="BL565" s="24"/>
      <c r="BM565" s="24"/>
      <c r="BN565" s="24"/>
      <c r="BO565" s="24"/>
      <c r="BP565" s="24"/>
      <c r="BQ565" s="24"/>
      <c r="BR565" s="24"/>
      <c r="BS565" s="24"/>
    </row>
    <row r="566" spans="1:71" ht="29.25" customHeight="1" x14ac:dyDescent="0.2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c r="AO566" s="24"/>
      <c r="AP566" s="24"/>
      <c r="AQ566" s="24"/>
      <c r="AR566" s="24"/>
      <c r="AS566" s="24"/>
      <c r="AT566" s="24"/>
      <c r="AU566" s="24"/>
      <c r="AV566" s="24"/>
      <c r="AW566" s="24"/>
      <c r="AX566" s="24"/>
      <c r="AY566" s="24"/>
      <c r="AZ566" s="24"/>
      <c r="BA566" s="24"/>
      <c r="BB566" s="24"/>
      <c r="BC566" s="24"/>
      <c r="BD566" s="24"/>
      <c r="BE566" s="24"/>
      <c r="BF566" s="24"/>
      <c r="BG566" s="24"/>
      <c r="BH566" s="24"/>
      <c r="BI566" s="24"/>
      <c r="BJ566" s="24"/>
      <c r="BK566" s="24"/>
      <c r="BL566" s="24"/>
      <c r="BM566" s="24"/>
      <c r="BN566" s="24"/>
      <c r="BO566" s="24"/>
      <c r="BP566" s="24"/>
      <c r="BQ566" s="24"/>
      <c r="BR566" s="24"/>
      <c r="BS566" s="24"/>
    </row>
    <row r="567" spans="1:71" ht="29.25" customHeight="1" x14ac:dyDescent="0.2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c r="AN567" s="24"/>
      <c r="AO567" s="24"/>
      <c r="AP567" s="24"/>
      <c r="AQ567" s="24"/>
      <c r="AR567" s="24"/>
      <c r="AS567" s="24"/>
      <c r="AT567" s="24"/>
      <c r="AU567" s="24"/>
      <c r="AV567" s="24"/>
      <c r="AW567" s="24"/>
      <c r="AX567" s="24"/>
      <c r="AY567" s="24"/>
      <c r="AZ567" s="24"/>
      <c r="BA567" s="24"/>
      <c r="BB567" s="24"/>
      <c r="BC567" s="24"/>
      <c r="BD567" s="24"/>
      <c r="BE567" s="24"/>
      <c r="BF567" s="24"/>
      <c r="BG567" s="24"/>
      <c r="BH567" s="24"/>
      <c r="BI567" s="24"/>
      <c r="BJ567" s="24"/>
      <c r="BK567" s="24"/>
      <c r="BL567" s="24"/>
      <c r="BM567" s="24"/>
      <c r="BN567" s="24"/>
      <c r="BO567" s="24"/>
      <c r="BP567" s="24"/>
      <c r="BQ567" s="24"/>
      <c r="BR567" s="24"/>
      <c r="BS567" s="24"/>
    </row>
    <row r="568" spans="1:71" ht="29.25" customHeight="1" x14ac:dyDescent="0.2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c r="AN568" s="24"/>
      <c r="AO568" s="24"/>
      <c r="AP568" s="24"/>
      <c r="AQ568" s="24"/>
      <c r="AR568" s="24"/>
      <c r="AS568" s="24"/>
      <c r="AT568" s="24"/>
      <c r="AU568" s="24"/>
      <c r="AV568" s="24"/>
      <c r="AW568" s="24"/>
      <c r="AX568" s="24"/>
      <c r="AY568" s="24"/>
      <c r="AZ568" s="24"/>
      <c r="BA568" s="24"/>
      <c r="BB568" s="24"/>
      <c r="BC568" s="24"/>
      <c r="BD568" s="24"/>
      <c r="BE568" s="24"/>
      <c r="BF568" s="24"/>
      <c r="BG568" s="24"/>
      <c r="BH568" s="24"/>
      <c r="BI568" s="24"/>
      <c r="BJ568" s="24"/>
      <c r="BK568" s="24"/>
      <c r="BL568" s="24"/>
      <c r="BM568" s="24"/>
      <c r="BN568" s="24"/>
      <c r="BO568" s="24"/>
      <c r="BP568" s="24"/>
      <c r="BQ568" s="24"/>
      <c r="BR568" s="24"/>
      <c r="BS568" s="24"/>
    </row>
    <row r="569" spans="1:71" ht="29.25" customHeight="1" x14ac:dyDescent="0.2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c r="AN569" s="24"/>
      <c r="AO569" s="24"/>
      <c r="AP569" s="24"/>
      <c r="AQ569" s="24"/>
      <c r="AR569" s="24"/>
      <c r="AS569" s="24"/>
      <c r="AT569" s="24"/>
      <c r="AU569" s="24"/>
      <c r="AV569" s="24"/>
      <c r="AW569" s="24"/>
      <c r="AX569" s="24"/>
      <c r="AY569" s="24"/>
      <c r="AZ569" s="24"/>
      <c r="BA569" s="24"/>
      <c r="BB569" s="24"/>
      <c r="BC569" s="24"/>
      <c r="BD569" s="24"/>
      <c r="BE569" s="24"/>
      <c r="BF569" s="24"/>
      <c r="BG569" s="24"/>
      <c r="BH569" s="24"/>
      <c r="BI569" s="24"/>
      <c r="BJ569" s="24"/>
      <c r="BK569" s="24"/>
      <c r="BL569" s="24"/>
      <c r="BM569" s="24"/>
      <c r="BN569" s="24"/>
      <c r="BO569" s="24"/>
      <c r="BP569" s="24"/>
      <c r="BQ569" s="24"/>
      <c r="BR569" s="24"/>
      <c r="BS569" s="24"/>
    </row>
    <row r="570" spans="1:71" ht="29.25" customHeight="1" x14ac:dyDescent="0.2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c r="AN570" s="24"/>
      <c r="AO570" s="24"/>
      <c r="AP570" s="24"/>
      <c r="AQ570" s="24"/>
      <c r="AR570" s="24"/>
      <c r="AS570" s="24"/>
      <c r="AT570" s="24"/>
      <c r="AU570" s="24"/>
      <c r="AV570" s="24"/>
      <c r="AW570" s="24"/>
      <c r="AX570" s="24"/>
      <c r="AY570" s="24"/>
      <c r="AZ570" s="24"/>
      <c r="BA570" s="24"/>
      <c r="BB570" s="24"/>
      <c r="BC570" s="24"/>
      <c r="BD570" s="24"/>
      <c r="BE570" s="24"/>
      <c r="BF570" s="24"/>
      <c r="BG570" s="24"/>
      <c r="BH570" s="24"/>
      <c r="BI570" s="24"/>
      <c r="BJ570" s="24"/>
      <c r="BK570" s="24"/>
      <c r="BL570" s="24"/>
      <c r="BM570" s="24"/>
      <c r="BN570" s="24"/>
      <c r="BO570" s="24"/>
      <c r="BP570" s="24"/>
      <c r="BQ570" s="24"/>
      <c r="BR570" s="24"/>
      <c r="BS570" s="24"/>
    </row>
    <row r="571" spans="1:71" ht="29.25" customHeight="1" x14ac:dyDescent="0.2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c r="AN571" s="24"/>
      <c r="AO571" s="24"/>
      <c r="AP571" s="24"/>
      <c r="AQ571" s="24"/>
      <c r="AR571" s="24"/>
      <c r="AS571" s="24"/>
      <c r="AT571" s="24"/>
      <c r="AU571" s="24"/>
      <c r="AV571" s="24"/>
      <c r="AW571" s="24"/>
      <c r="AX571" s="24"/>
      <c r="AY571" s="24"/>
      <c r="AZ571" s="24"/>
      <c r="BA571" s="24"/>
      <c r="BB571" s="24"/>
      <c r="BC571" s="24"/>
      <c r="BD571" s="24"/>
      <c r="BE571" s="24"/>
      <c r="BF571" s="24"/>
      <c r="BG571" s="24"/>
      <c r="BH571" s="24"/>
      <c r="BI571" s="24"/>
      <c r="BJ571" s="24"/>
      <c r="BK571" s="24"/>
      <c r="BL571" s="24"/>
      <c r="BM571" s="24"/>
      <c r="BN571" s="24"/>
      <c r="BO571" s="24"/>
      <c r="BP571" s="24"/>
      <c r="BQ571" s="24"/>
      <c r="BR571" s="24"/>
      <c r="BS571" s="24"/>
    </row>
    <row r="572" spans="1:71" ht="29.25" customHeight="1" x14ac:dyDescent="0.2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c r="AN572" s="24"/>
      <c r="AO572" s="24"/>
      <c r="AP572" s="24"/>
      <c r="AQ572" s="24"/>
      <c r="AR572" s="24"/>
      <c r="AS572" s="24"/>
      <c r="AT572" s="24"/>
      <c r="AU572" s="24"/>
      <c r="AV572" s="24"/>
      <c r="AW572" s="24"/>
      <c r="AX572" s="24"/>
      <c r="AY572" s="24"/>
      <c r="AZ572" s="24"/>
      <c r="BA572" s="24"/>
      <c r="BB572" s="24"/>
      <c r="BC572" s="24"/>
      <c r="BD572" s="24"/>
      <c r="BE572" s="24"/>
      <c r="BF572" s="24"/>
      <c r="BG572" s="24"/>
      <c r="BH572" s="24"/>
      <c r="BI572" s="24"/>
      <c r="BJ572" s="24"/>
      <c r="BK572" s="24"/>
      <c r="BL572" s="24"/>
      <c r="BM572" s="24"/>
      <c r="BN572" s="24"/>
      <c r="BO572" s="24"/>
      <c r="BP572" s="24"/>
      <c r="BQ572" s="24"/>
      <c r="BR572" s="24"/>
      <c r="BS572" s="24"/>
    </row>
    <row r="573" spans="1:71" ht="29.25" customHeight="1" x14ac:dyDescent="0.2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c r="AN573" s="24"/>
      <c r="AO573" s="24"/>
      <c r="AP573" s="24"/>
      <c r="AQ573" s="24"/>
      <c r="AR573" s="24"/>
      <c r="AS573" s="24"/>
      <c r="AT573" s="24"/>
      <c r="AU573" s="24"/>
      <c r="AV573" s="24"/>
      <c r="AW573" s="24"/>
      <c r="AX573" s="24"/>
      <c r="AY573" s="24"/>
      <c r="AZ573" s="24"/>
      <c r="BA573" s="24"/>
      <c r="BB573" s="24"/>
      <c r="BC573" s="24"/>
      <c r="BD573" s="24"/>
      <c r="BE573" s="24"/>
      <c r="BF573" s="24"/>
      <c r="BG573" s="24"/>
      <c r="BH573" s="24"/>
      <c r="BI573" s="24"/>
      <c r="BJ573" s="24"/>
      <c r="BK573" s="24"/>
      <c r="BL573" s="24"/>
      <c r="BM573" s="24"/>
      <c r="BN573" s="24"/>
      <c r="BO573" s="24"/>
      <c r="BP573" s="24"/>
      <c r="BQ573" s="24"/>
      <c r="BR573" s="24"/>
      <c r="BS573" s="24"/>
    </row>
    <row r="574" spans="1:71" ht="29.25" customHeight="1" x14ac:dyDescent="0.2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c r="AN574" s="24"/>
      <c r="AO574" s="24"/>
      <c r="AP574" s="24"/>
      <c r="AQ574" s="24"/>
      <c r="AR574" s="24"/>
      <c r="AS574" s="24"/>
      <c r="AT574" s="24"/>
      <c r="AU574" s="24"/>
      <c r="AV574" s="24"/>
      <c r="AW574" s="24"/>
      <c r="AX574" s="24"/>
      <c r="AY574" s="24"/>
      <c r="AZ574" s="24"/>
      <c r="BA574" s="24"/>
      <c r="BB574" s="24"/>
      <c r="BC574" s="24"/>
      <c r="BD574" s="24"/>
      <c r="BE574" s="24"/>
      <c r="BF574" s="24"/>
      <c r="BG574" s="24"/>
      <c r="BH574" s="24"/>
      <c r="BI574" s="24"/>
      <c r="BJ574" s="24"/>
      <c r="BK574" s="24"/>
      <c r="BL574" s="24"/>
      <c r="BM574" s="24"/>
      <c r="BN574" s="24"/>
      <c r="BO574" s="24"/>
      <c r="BP574" s="24"/>
      <c r="BQ574" s="24"/>
      <c r="BR574" s="24"/>
      <c r="BS574" s="24"/>
    </row>
    <row r="575" spans="1:71" ht="29.25" customHeight="1" x14ac:dyDescent="0.2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c r="AO575" s="24"/>
      <c r="AP575" s="24"/>
      <c r="AQ575" s="24"/>
      <c r="AR575" s="24"/>
      <c r="AS575" s="24"/>
      <c r="AT575" s="24"/>
      <c r="AU575" s="24"/>
      <c r="AV575" s="24"/>
      <c r="AW575" s="24"/>
      <c r="AX575" s="24"/>
      <c r="AY575" s="24"/>
      <c r="AZ575" s="24"/>
      <c r="BA575" s="24"/>
      <c r="BB575" s="24"/>
      <c r="BC575" s="24"/>
      <c r="BD575" s="24"/>
      <c r="BE575" s="24"/>
      <c r="BF575" s="24"/>
      <c r="BG575" s="24"/>
      <c r="BH575" s="24"/>
      <c r="BI575" s="24"/>
      <c r="BJ575" s="24"/>
      <c r="BK575" s="24"/>
      <c r="BL575" s="24"/>
      <c r="BM575" s="24"/>
      <c r="BN575" s="24"/>
      <c r="BO575" s="24"/>
      <c r="BP575" s="24"/>
      <c r="BQ575" s="24"/>
      <c r="BR575" s="24"/>
      <c r="BS575" s="24"/>
    </row>
    <row r="576" spans="1:71" ht="29.25" customHeight="1" x14ac:dyDescent="0.2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c r="AN576" s="24"/>
      <c r="AO576" s="24"/>
      <c r="AP576" s="24"/>
      <c r="AQ576" s="24"/>
      <c r="AR576" s="24"/>
      <c r="AS576" s="24"/>
      <c r="AT576" s="24"/>
      <c r="AU576" s="24"/>
      <c r="AV576" s="24"/>
      <c r="AW576" s="24"/>
      <c r="AX576" s="24"/>
      <c r="AY576" s="24"/>
      <c r="AZ576" s="24"/>
      <c r="BA576" s="24"/>
      <c r="BB576" s="24"/>
      <c r="BC576" s="24"/>
      <c r="BD576" s="24"/>
      <c r="BE576" s="24"/>
      <c r="BF576" s="24"/>
      <c r="BG576" s="24"/>
      <c r="BH576" s="24"/>
      <c r="BI576" s="24"/>
      <c r="BJ576" s="24"/>
      <c r="BK576" s="24"/>
      <c r="BL576" s="24"/>
      <c r="BM576" s="24"/>
      <c r="BN576" s="24"/>
      <c r="BO576" s="24"/>
      <c r="BP576" s="24"/>
      <c r="BQ576" s="24"/>
      <c r="BR576" s="24"/>
      <c r="BS576" s="24"/>
    </row>
    <row r="577" spans="1:71" ht="29.25" customHeight="1" x14ac:dyDescent="0.2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c r="AN577" s="24"/>
      <c r="AO577" s="24"/>
      <c r="AP577" s="24"/>
      <c r="AQ577" s="24"/>
      <c r="AR577" s="24"/>
      <c r="AS577" s="24"/>
      <c r="AT577" s="24"/>
      <c r="AU577" s="24"/>
      <c r="AV577" s="24"/>
      <c r="AW577" s="24"/>
      <c r="AX577" s="24"/>
      <c r="AY577" s="24"/>
      <c r="AZ577" s="24"/>
      <c r="BA577" s="24"/>
      <c r="BB577" s="24"/>
      <c r="BC577" s="24"/>
      <c r="BD577" s="24"/>
      <c r="BE577" s="24"/>
      <c r="BF577" s="24"/>
      <c r="BG577" s="24"/>
      <c r="BH577" s="24"/>
      <c r="BI577" s="24"/>
      <c r="BJ577" s="24"/>
      <c r="BK577" s="24"/>
      <c r="BL577" s="24"/>
      <c r="BM577" s="24"/>
      <c r="BN577" s="24"/>
      <c r="BO577" s="24"/>
      <c r="BP577" s="24"/>
      <c r="BQ577" s="24"/>
      <c r="BR577" s="24"/>
      <c r="BS577" s="24"/>
    </row>
    <row r="578" spans="1:71" ht="29.25" customHeight="1" x14ac:dyDescent="0.2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c r="AN578" s="24"/>
      <c r="AO578" s="24"/>
      <c r="AP578" s="24"/>
      <c r="AQ578" s="24"/>
      <c r="AR578" s="24"/>
      <c r="AS578" s="24"/>
      <c r="AT578" s="24"/>
      <c r="AU578" s="24"/>
      <c r="AV578" s="24"/>
      <c r="AW578" s="24"/>
      <c r="AX578" s="24"/>
      <c r="AY578" s="24"/>
      <c r="AZ578" s="24"/>
      <c r="BA578" s="24"/>
      <c r="BB578" s="24"/>
      <c r="BC578" s="24"/>
      <c r="BD578" s="24"/>
      <c r="BE578" s="24"/>
      <c r="BF578" s="24"/>
      <c r="BG578" s="24"/>
      <c r="BH578" s="24"/>
      <c r="BI578" s="24"/>
      <c r="BJ578" s="24"/>
      <c r="BK578" s="24"/>
      <c r="BL578" s="24"/>
      <c r="BM578" s="24"/>
      <c r="BN578" s="24"/>
      <c r="BO578" s="24"/>
      <c r="BP578" s="24"/>
      <c r="BQ578" s="24"/>
      <c r="BR578" s="24"/>
      <c r="BS578" s="24"/>
    </row>
    <row r="579" spans="1:71" ht="29.25" customHeight="1" x14ac:dyDescent="0.2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c r="AN579" s="24"/>
      <c r="AO579" s="24"/>
      <c r="AP579" s="24"/>
      <c r="AQ579" s="24"/>
      <c r="AR579" s="24"/>
      <c r="AS579" s="24"/>
      <c r="AT579" s="24"/>
      <c r="AU579" s="24"/>
      <c r="AV579" s="24"/>
      <c r="AW579" s="24"/>
      <c r="AX579" s="24"/>
      <c r="AY579" s="24"/>
      <c r="AZ579" s="24"/>
      <c r="BA579" s="24"/>
      <c r="BB579" s="24"/>
      <c r="BC579" s="24"/>
      <c r="BD579" s="24"/>
      <c r="BE579" s="24"/>
      <c r="BF579" s="24"/>
      <c r="BG579" s="24"/>
      <c r="BH579" s="24"/>
      <c r="BI579" s="24"/>
      <c r="BJ579" s="24"/>
      <c r="BK579" s="24"/>
      <c r="BL579" s="24"/>
      <c r="BM579" s="24"/>
      <c r="BN579" s="24"/>
      <c r="BO579" s="24"/>
      <c r="BP579" s="24"/>
      <c r="BQ579" s="24"/>
      <c r="BR579" s="24"/>
      <c r="BS579" s="24"/>
    </row>
    <row r="580" spans="1:71" ht="29.25" customHeight="1" x14ac:dyDescent="0.2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c r="AN580" s="24"/>
      <c r="AO580" s="24"/>
      <c r="AP580" s="24"/>
      <c r="AQ580" s="24"/>
      <c r="AR580" s="24"/>
      <c r="AS580" s="24"/>
      <c r="AT580" s="24"/>
      <c r="AU580" s="24"/>
      <c r="AV580" s="24"/>
      <c r="AW580" s="24"/>
      <c r="AX580" s="24"/>
      <c r="AY580" s="24"/>
      <c r="AZ580" s="24"/>
      <c r="BA580" s="24"/>
      <c r="BB580" s="24"/>
      <c r="BC580" s="24"/>
      <c r="BD580" s="24"/>
      <c r="BE580" s="24"/>
      <c r="BF580" s="24"/>
      <c r="BG580" s="24"/>
      <c r="BH580" s="24"/>
      <c r="BI580" s="24"/>
      <c r="BJ580" s="24"/>
      <c r="BK580" s="24"/>
      <c r="BL580" s="24"/>
      <c r="BM580" s="24"/>
      <c r="BN580" s="24"/>
      <c r="BO580" s="24"/>
      <c r="BP580" s="24"/>
      <c r="BQ580" s="24"/>
      <c r="BR580" s="24"/>
      <c r="BS580" s="24"/>
    </row>
    <row r="581" spans="1:71" ht="29.25" customHeight="1" x14ac:dyDescent="0.2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c r="AN581" s="24"/>
      <c r="AO581" s="24"/>
      <c r="AP581" s="24"/>
      <c r="AQ581" s="24"/>
      <c r="AR581" s="24"/>
      <c r="AS581" s="24"/>
      <c r="AT581" s="24"/>
      <c r="AU581" s="24"/>
      <c r="AV581" s="24"/>
      <c r="AW581" s="24"/>
      <c r="AX581" s="24"/>
      <c r="AY581" s="24"/>
      <c r="AZ581" s="24"/>
      <c r="BA581" s="24"/>
      <c r="BB581" s="24"/>
      <c r="BC581" s="24"/>
      <c r="BD581" s="24"/>
      <c r="BE581" s="24"/>
      <c r="BF581" s="24"/>
      <c r="BG581" s="24"/>
      <c r="BH581" s="24"/>
      <c r="BI581" s="24"/>
      <c r="BJ581" s="24"/>
      <c r="BK581" s="24"/>
      <c r="BL581" s="24"/>
      <c r="BM581" s="24"/>
      <c r="BN581" s="24"/>
      <c r="BO581" s="24"/>
      <c r="BP581" s="24"/>
      <c r="BQ581" s="24"/>
      <c r="BR581" s="24"/>
      <c r="BS581" s="24"/>
    </row>
    <row r="582" spans="1:71" ht="29.25" customHeight="1" x14ac:dyDescent="0.2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c r="AN582" s="24"/>
      <c r="AO582" s="24"/>
      <c r="AP582" s="24"/>
      <c r="AQ582" s="24"/>
      <c r="AR582" s="24"/>
      <c r="AS582" s="24"/>
      <c r="AT582" s="24"/>
      <c r="AU582" s="24"/>
      <c r="AV582" s="24"/>
      <c r="AW582" s="24"/>
      <c r="AX582" s="24"/>
      <c r="AY582" s="24"/>
      <c r="AZ582" s="24"/>
      <c r="BA582" s="24"/>
      <c r="BB582" s="24"/>
      <c r="BC582" s="24"/>
      <c r="BD582" s="24"/>
      <c r="BE582" s="24"/>
      <c r="BF582" s="24"/>
      <c r="BG582" s="24"/>
      <c r="BH582" s="24"/>
      <c r="BI582" s="24"/>
      <c r="BJ582" s="24"/>
      <c r="BK582" s="24"/>
      <c r="BL582" s="24"/>
      <c r="BM582" s="24"/>
      <c r="BN582" s="24"/>
      <c r="BO582" s="24"/>
      <c r="BP582" s="24"/>
      <c r="BQ582" s="24"/>
      <c r="BR582" s="24"/>
      <c r="BS582" s="24"/>
    </row>
    <row r="583" spans="1:71" ht="29.25" customHeight="1" x14ac:dyDescent="0.2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c r="AN583" s="24"/>
      <c r="AO583" s="24"/>
      <c r="AP583" s="24"/>
      <c r="AQ583" s="24"/>
      <c r="AR583" s="24"/>
      <c r="AS583" s="24"/>
      <c r="AT583" s="24"/>
      <c r="AU583" s="24"/>
      <c r="AV583" s="24"/>
      <c r="AW583" s="24"/>
      <c r="AX583" s="24"/>
      <c r="AY583" s="24"/>
      <c r="AZ583" s="24"/>
      <c r="BA583" s="24"/>
      <c r="BB583" s="24"/>
      <c r="BC583" s="24"/>
      <c r="BD583" s="24"/>
      <c r="BE583" s="24"/>
      <c r="BF583" s="24"/>
      <c r="BG583" s="24"/>
      <c r="BH583" s="24"/>
      <c r="BI583" s="24"/>
      <c r="BJ583" s="24"/>
      <c r="BK583" s="24"/>
      <c r="BL583" s="24"/>
      <c r="BM583" s="24"/>
      <c r="BN583" s="24"/>
      <c r="BO583" s="24"/>
      <c r="BP583" s="24"/>
      <c r="BQ583" s="24"/>
      <c r="BR583" s="24"/>
      <c r="BS583" s="24"/>
    </row>
    <row r="584" spans="1:71" ht="29.25" customHeight="1" x14ac:dyDescent="0.2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c r="AN584" s="24"/>
      <c r="AO584" s="24"/>
      <c r="AP584" s="24"/>
      <c r="AQ584" s="24"/>
      <c r="AR584" s="24"/>
      <c r="AS584" s="24"/>
      <c r="AT584" s="24"/>
      <c r="AU584" s="24"/>
      <c r="AV584" s="24"/>
      <c r="AW584" s="24"/>
      <c r="AX584" s="24"/>
      <c r="AY584" s="24"/>
      <c r="AZ584" s="24"/>
      <c r="BA584" s="24"/>
      <c r="BB584" s="24"/>
      <c r="BC584" s="24"/>
      <c r="BD584" s="24"/>
      <c r="BE584" s="24"/>
      <c r="BF584" s="24"/>
      <c r="BG584" s="24"/>
      <c r="BH584" s="24"/>
      <c r="BI584" s="24"/>
      <c r="BJ584" s="24"/>
      <c r="BK584" s="24"/>
      <c r="BL584" s="24"/>
      <c r="BM584" s="24"/>
      <c r="BN584" s="24"/>
      <c r="BO584" s="24"/>
      <c r="BP584" s="24"/>
      <c r="BQ584" s="24"/>
      <c r="BR584" s="24"/>
      <c r="BS584" s="24"/>
    </row>
    <row r="585" spans="1:71" ht="29.25" customHeight="1" x14ac:dyDescent="0.2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c r="AN585" s="24"/>
      <c r="AO585" s="24"/>
      <c r="AP585" s="24"/>
      <c r="AQ585" s="24"/>
      <c r="AR585" s="24"/>
      <c r="AS585" s="24"/>
      <c r="AT585" s="24"/>
      <c r="AU585" s="24"/>
      <c r="AV585" s="24"/>
      <c r="AW585" s="24"/>
      <c r="AX585" s="24"/>
      <c r="AY585" s="24"/>
      <c r="AZ585" s="24"/>
      <c r="BA585" s="24"/>
      <c r="BB585" s="24"/>
      <c r="BC585" s="24"/>
      <c r="BD585" s="24"/>
      <c r="BE585" s="24"/>
      <c r="BF585" s="24"/>
      <c r="BG585" s="24"/>
      <c r="BH585" s="24"/>
      <c r="BI585" s="24"/>
      <c r="BJ585" s="24"/>
      <c r="BK585" s="24"/>
      <c r="BL585" s="24"/>
      <c r="BM585" s="24"/>
      <c r="BN585" s="24"/>
      <c r="BO585" s="24"/>
      <c r="BP585" s="24"/>
      <c r="BQ585" s="24"/>
      <c r="BR585" s="24"/>
      <c r="BS585" s="24"/>
    </row>
    <row r="586" spans="1:71" ht="29.25" customHeight="1" x14ac:dyDescent="0.2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c r="AN586" s="24"/>
      <c r="AO586" s="24"/>
      <c r="AP586" s="24"/>
      <c r="AQ586" s="24"/>
      <c r="AR586" s="24"/>
      <c r="AS586" s="24"/>
      <c r="AT586" s="24"/>
      <c r="AU586" s="24"/>
      <c r="AV586" s="24"/>
      <c r="AW586" s="24"/>
      <c r="AX586" s="24"/>
      <c r="AY586" s="24"/>
      <c r="AZ586" s="24"/>
      <c r="BA586" s="24"/>
      <c r="BB586" s="24"/>
      <c r="BC586" s="24"/>
      <c r="BD586" s="24"/>
      <c r="BE586" s="24"/>
      <c r="BF586" s="24"/>
      <c r="BG586" s="24"/>
      <c r="BH586" s="24"/>
      <c r="BI586" s="24"/>
      <c r="BJ586" s="24"/>
      <c r="BK586" s="24"/>
      <c r="BL586" s="24"/>
      <c r="BM586" s="24"/>
      <c r="BN586" s="24"/>
      <c r="BO586" s="24"/>
      <c r="BP586" s="24"/>
      <c r="BQ586" s="24"/>
      <c r="BR586" s="24"/>
      <c r="BS586" s="24"/>
    </row>
    <row r="587" spans="1:71" ht="29.25" customHeight="1" x14ac:dyDescent="0.2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c r="AN587" s="24"/>
      <c r="AO587" s="24"/>
      <c r="AP587" s="24"/>
      <c r="AQ587" s="24"/>
      <c r="AR587" s="24"/>
      <c r="AS587" s="24"/>
      <c r="AT587" s="24"/>
      <c r="AU587" s="24"/>
      <c r="AV587" s="24"/>
      <c r="AW587" s="24"/>
      <c r="AX587" s="24"/>
      <c r="AY587" s="24"/>
      <c r="AZ587" s="24"/>
      <c r="BA587" s="24"/>
      <c r="BB587" s="24"/>
      <c r="BC587" s="24"/>
      <c r="BD587" s="24"/>
      <c r="BE587" s="24"/>
      <c r="BF587" s="24"/>
      <c r="BG587" s="24"/>
      <c r="BH587" s="24"/>
      <c r="BI587" s="24"/>
      <c r="BJ587" s="24"/>
      <c r="BK587" s="24"/>
      <c r="BL587" s="24"/>
      <c r="BM587" s="24"/>
      <c r="BN587" s="24"/>
      <c r="BO587" s="24"/>
      <c r="BP587" s="24"/>
      <c r="BQ587" s="24"/>
      <c r="BR587" s="24"/>
      <c r="BS587" s="24"/>
    </row>
    <row r="588" spans="1:71" ht="29.25" customHeight="1" x14ac:dyDescent="0.2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c r="AN588" s="24"/>
      <c r="AO588" s="24"/>
      <c r="AP588" s="24"/>
      <c r="AQ588" s="24"/>
      <c r="AR588" s="24"/>
      <c r="AS588" s="24"/>
      <c r="AT588" s="24"/>
      <c r="AU588" s="24"/>
      <c r="AV588" s="24"/>
      <c r="AW588" s="24"/>
      <c r="AX588" s="24"/>
      <c r="AY588" s="24"/>
      <c r="AZ588" s="24"/>
      <c r="BA588" s="24"/>
      <c r="BB588" s="24"/>
      <c r="BC588" s="24"/>
      <c r="BD588" s="24"/>
      <c r="BE588" s="24"/>
      <c r="BF588" s="24"/>
      <c r="BG588" s="24"/>
      <c r="BH588" s="24"/>
      <c r="BI588" s="24"/>
      <c r="BJ588" s="24"/>
      <c r="BK588" s="24"/>
      <c r="BL588" s="24"/>
      <c r="BM588" s="24"/>
      <c r="BN588" s="24"/>
      <c r="BO588" s="24"/>
      <c r="BP588" s="24"/>
      <c r="BQ588" s="24"/>
      <c r="BR588" s="24"/>
      <c r="BS588" s="24"/>
    </row>
    <row r="589" spans="1:71" ht="29.25" customHeight="1" x14ac:dyDescent="0.2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c r="AN589" s="24"/>
      <c r="AO589" s="24"/>
      <c r="AP589" s="24"/>
      <c r="AQ589" s="24"/>
      <c r="AR589" s="24"/>
      <c r="AS589" s="24"/>
      <c r="AT589" s="24"/>
      <c r="AU589" s="24"/>
      <c r="AV589" s="24"/>
      <c r="AW589" s="24"/>
      <c r="AX589" s="24"/>
      <c r="AY589" s="24"/>
      <c r="AZ589" s="24"/>
      <c r="BA589" s="24"/>
      <c r="BB589" s="24"/>
      <c r="BC589" s="24"/>
      <c r="BD589" s="24"/>
      <c r="BE589" s="24"/>
      <c r="BF589" s="24"/>
      <c r="BG589" s="24"/>
      <c r="BH589" s="24"/>
      <c r="BI589" s="24"/>
      <c r="BJ589" s="24"/>
      <c r="BK589" s="24"/>
      <c r="BL589" s="24"/>
      <c r="BM589" s="24"/>
      <c r="BN589" s="24"/>
      <c r="BO589" s="24"/>
      <c r="BP589" s="24"/>
      <c r="BQ589" s="24"/>
      <c r="BR589" s="24"/>
      <c r="BS589" s="24"/>
    </row>
    <row r="590" spans="1:71" ht="29.25" customHeight="1" x14ac:dyDescent="0.2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c r="AN590" s="24"/>
      <c r="AO590" s="24"/>
      <c r="AP590" s="24"/>
      <c r="AQ590" s="24"/>
      <c r="AR590" s="24"/>
      <c r="AS590" s="24"/>
      <c r="AT590" s="24"/>
      <c r="AU590" s="24"/>
      <c r="AV590" s="24"/>
      <c r="AW590" s="24"/>
      <c r="AX590" s="24"/>
      <c r="AY590" s="24"/>
      <c r="AZ590" s="24"/>
      <c r="BA590" s="24"/>
      <c r="BB590" s="24"/>
      <c r="BC590" s="24"/>
      <c r="BD590" s="24"/>
      <c r="BE590" s="24"/>
      <c r="BF590" s="24"/>
      <c r="BG590" s="24"/>
      <c r="BH590" s="24"/>
      <c r="BI590" s="24"/>
      <c r="BJ590" s="24"/>
      <c r="BK590" s="24"/>
      <c r="BL590" s="24"/>
      <c r="BM590" s="24"/>
      <c r="BN590" s="24"/>
      <c r="BO590" s="24"/>
      <c r="BP590" s="24"/>
      <c r="BQ590" s="24"/>
      <c r="BR590" s="24"/>
      <c r="BS590" s="24"/>
    </row>
    <row r="591" spans="1:71" ht="29.25" customHeight="1" x14ac:dyDescent="0.2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c r="AN591" s="24"/>
      <c r="AO591" s="24"/>
      <c r="AP591" s="24"/>
      <c r="AQ591" s="24"/>
      <c r="AR591" s="24"/>
      <c r="AS591" s="24"/>
      <c r="AT591" s="24"/>
      <c r="AU591" s="24"/>
      <c r="AV591" s="24"/>
      <c r="AW591" s="24"/>
      <c r="AX591" s="24"/>
      <c r="AY591" s="24"/>
      <c r="AZ591" s="24"/>
      <c r="BA591" s="24"/>
      <c r="BB591" s="24"/>
      <c r="BC591" s="24"/>
      <c r="BD591" s="24"/>
      <c r="BE591" s="24"/>
      <c r="BF591" s="24"/>
      <c r="BG591" s="24"/>
      <c r="BH591" s="24"/>
      <c r="BI591" s="24"/>
      <c r="BJ591" s="24"/>
      <c r="BK591" s="24"/>
      <c r="BL591" s="24"/>
      <c r="BM591" s="24"/>
      <c r="BN591" s="24"/>
      <c r="BO591" s="24"/>
      <c r="BP591" s="24"/>
      <c r="BQ591" s="24"/>
      <c r="BR591" s="24"/>
      <c r="BS591" s="24"/>
    </row>
    <row r="592" spans="1:71" ht="29.25" customHeight="1" x14ac:dyDescent="0.2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c r="AN592" s="24"/>
      <c r="AO592" s="24"/>
      <c r="AP592" s="24"/>
      <c r="AQ592" s="24"/>
      <c r="AR592" s="24"/>
      <c r="AS592" s="24"/>
      <c r="AT592" s="24"/>
      <c r="AU592" s="24"/>
      <c r="AV592" s="24"/>
      <c r="AW592" s="24"/>
      <c r="AX592" s="24"/>
      <c r="AY592" s="24"/>
      <c r="AZ592" s="24"/>
      <c r="BA592" s="24"/>
      <c r="BB592" s="24"/>
      <c r="BC592" s="24"/>
      <c r="BD592" s="24"/>
      <c r="BE592" s="24"/>
      <c r="BF592" s="24"/>
      <c r="BG592" s="24"/>
      <c r="BH592" s="24"/>
      <c r="BI592" s="24"/>
      <c r="BJ592" s="24"/>
      <c r="BK592" s="24"/>
      <c r="BL592" s="24"/>
      <c r="BM592" s="24"/>
      <c r="BN592" s="24"/>
      <c r="BO592" s="24"/>
      <c r="BP592" s="24"/>
      <c r="BQ592" s="24"/>
      <c r="BR592" s="24"/>
      <c r="BS592" s="24"/>
    </row>
    <row r="593" spans="1:71" ht="29.25" customHeight="1" x14ac:dyDescent="0.2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c r="AO593" s="24"/>
      <c r="AP593" s="24"/>
      <c r="AQ593" s="24"/>
      <c r="AR593" s="24"/>
      <c r="AS593" s="24"/>
      <c r="AT593" s="24"/>
      <c r="AU593" s="24"/>
      <c r="AV593" s="24"/>
      <c r="AW593" s="24"/>
      <c r="AX593" s="24"/>
      <c r="AY593" s="24"/>
      <c r="AZ593" s="24"/>
      <c r="BA593" s="24"/>
      <c r="BB593" s="24"/>
      <c r="BC593" s="24"/>
      <c r="BD593" s="24"/>
      <c r="BE593" s="24"/>
      <c r="BF593" s="24"/>
      <c r="BG593" s="24"/>
      <c r="BH593" s="24"/>
      <c r="BI593" s="24"/>
      <c r="BJ593" s="24"/>
      <c r="BK593" s="24"/>
      <c r="BL593" s="24"/>
      <c r="BM593" s="24"/>
      <c r="BN593" s="24"/>
      <c r="BO593" s="24"/>
      <c r="BP593" s="24"/>
      <c r="BQ593" s="24"/>
      <c r="BR593" s="24"/>
      <c r="BS593" s="24"/>
    </row>
    <row r="594" spans="1:71" ht="29.25" customHeight="1" x14ac:dyDescent="0.25">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c r="AN594" s="24"/>
      <c r="AO594" s="24"/>
      <c r="AP594" s="24"/>
      <c r="AQ594" s="24"/>
      <c r="AR594" s="24"/>
      <c r="AS594" s="24"/>
      <c r="AT594" s="24"/>
      <c r="AU594" s="24"/>
      <c r="AV594" s="24"/>
      <c r="AW594" s="24"/>
      <c r="AX594" s="24"/>
      <c r="AY594" s="24"/>
      <c r="AZ594" s="24"/>
      <c r="BA594" s="24"/>
      <c r="BB594" s="24"/>
      <c r="BC594" s="24"/>
      <c r="BD594" s="24"/>
      <c r="BE594" s="24"/>
      <c r="BF594" s="24"/>
      <c r="BG594" s="24"/>
      <c r="BH594" s="24"/>
      <c r="BI594" s="24"/>
      <c r="BJ594" s="24"/>
      <c r="BK594" s="24"/>
      <c r="BL594" s="24"/>
      <c r="BM594" s="24"/>
      <c r="BN594" s="24"/>
      <c r="BO594" s="24"/>
      <c r="BP594" s="24"/>
      <c r="BQ594" s="24"/>
      <c r="BR594" s="24"/>
      <c r="BS594" s="24"/>
    </row>
    <row r="595" spans="1:71" ht="29.25" customHeight="1" x14ac:dyDescent="0.2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c r="AN595" s="24"/>
      <c r="AO595" s="24"/>
      <c r="AP595" s="24"/>
      <c r="AQ595" s="24"/>
      <c r="AR595" s="24"/>
      <c r="AS595" s="24"/>
      <c r="AT595" s="24"/>
      <c r="AU595" s="24"/>
      <c r="AV595" s="24"/>
      <c r="AW595" s="24"/>
      <c r="AX595" s="24"/>
      <c r="AY595" s="24"/>
      <c r="AZ595" s="24"/>
      <c r="BA595" s="24"/>
      <c r="BB595" s="24"/>
      <c r="BC595" s="24"/>
      <c r="BD595" s="24"/>
      <c r="BE595" s="24"/>
      <c r="BF595" s="24"/>
      <c r="BG595" s="24"/>
      <c r="BH595" s="24"/>
      <c r="BI595" s="24"/>
      <c r="BJ595" s="24"/>
      <c r="BK595" s="24"/>
      <c r="BL595" s="24"/>
      <c r="BM595" s="24"/>
      <c r="BN595" s="24"/>
      <c r="BO595" s="24"/>
      <c r="BP595" s="24"/>
      <c r="BQ595" s="24"/>
      <c r="BR595" s="24"/>
      <c r="BS595" s="24"/>
    </row>
    <row r="596" spans="1:71" ht="29.25" customHeight="1" x14ac:dyDescent="0.2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c r="AN596" s="24"/>
      <c r="AO596" s="24"/>
      <c r="AP596" s="24"/>
      <c r="AQ596" s="24"/>
      <c r="AR596" s="24"/>
      <c r="AS596" s="24"/>
      <c r="AT596" s="24"/>
      <c r="AU596" s="24"/>
      <c r="AV596" s="24"/>
      <c r="AW596" s="24"/>
      <c r="AX596" s="24"/>
      <c r="AY596" s="24"/>
      <c r="AZ596" s="24"/>
      <c r="BA596" s="24"/>
      <c r="BB596" s="24"/>
      <c r="BC596" s="24"/>
      <c r="BD596" s="24"/>
      <c r="BE596" s="24"/>
      <c r="BF596" s="24"/>
      <c r="BG596" s="24"/>
      <c r="BH596" s="24"/>
      <c r="BI596" s="24"/>
      <c r="BJ596" s="24"/>
      <c r="BK596" s="24"/>
      <c r="BL596" s="24"/>
      <c r="BM596" s="24"/>
      <c r="BN596" s="24"/>
      <c r="BO596" s="24"/>
      <c r="BP596" s="24"/>
      <c r="BQ596" s="24"/>
      <c r="BR596" s="24"/>
      <c r="BS596" s="24"/>
    </row>
    <row r="597" spans="1:71" ht="29.25" customHeight="1" x14ac:dyDescent="0.2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c r="AN597" s="24"/>
      <c r="AO597" s="24"/>
      <c r="AP597" s="24"/>
      <c r="AQ597" s="24"/>
      <c r="AR597" s="24"/>
      <c r="AS597" s="24"/>
      <c r="AT597" s="24"/>
      <c r="AU597" s="24"/>
      <c r="AV597" s="24"/>
      <c r="AW597" s="24"/>
      <c r="AX597" s="24"/>
      <c r="AY597" s="24"/>
      <c r="AZ597" s="24"/>
      <c r="BA597" s="24"/>
      <c r="BB597" s="24"/>
      <c r="BC597" s="24"/>
      <c r="BD597" s="24"/>
      <c r="BE597" s="24"/>
      <c r="BF597" s="24"/>
      <c r="BG597" s="24"/>
      <c r="BH597" s="24"/>
      <c r="BI597" s="24"/>
      <c r="BJ597" s="24"/>
      <c r="BK597" s="24"/>
      <c r="BL597" s="24"/>
      <c r="BM597" s="24"/>
      <c r="BN597" s="24"/>
      <c r="BO597" s="24"/>
      <c r="BP597" s="24"/>
      <c r="BQ597" s="24"/>
      <c r="BR597" s="24"/>
      <c r="BS597" s="24"/>
    </row>
    <row r="598" spans="1:71" ht="29.25" customHeight="1" x14ac:dyDescent="0.2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c r="AN598" s="24"/>
      <c r="AO598" s="24"/>
      <c r="AP598" s="24"/>
      <c r="AQ598" s="24"/>
      <c r="AR598" s="24"/>
      <c r="AS598" s="24"/>
      <c r="AT598" s="24"/>
      <c r="AU598" s="24"/>
      <c r="AV598" s="24"/>
      <c r="AW598" s="24"/>
      <c r="AX598" s="24"/>
      <c r="AY598" s="24"/>
      <c r="AZ598" s="24"/>
      <c r="BA598" s="24"/>
      <c r="BB598" s="24"/>
      <c r="BC598" s="24"/>
      <c r="BD598" s="24"/>
      <c r="BE598" s="24"/>
      <c r="BF598" s="24"/>
      <c r="BG598" s="24"/>
      <c r="BH598" s="24"/>
      <c r="BI598" s="24"/>
      <c r="BJ598" s="24"/>
      <c r="BK598" s="24"/>
      <c r="BL598" s="24"/>
      <c r="BM598" s="24"/>
      <c r="BN598" s="24"/>
      <c r="BO598" s="24"/>
      <c r="BP598" s="24"/>
      <c r="BQ598" s="24"/>
      <c r="BR598" s="24"/>
      <c r="BS598" s="24"/>
    </row>
    <row r="599" spans="1:71" ht="29.25" customHeight="1" x14ac:dyDescent="0.2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c r="AO599" s="24"/>
      <c r="AP599" s="24"/>
      <c r="AQ599" s="24"/>
      <c r="AR599" s="24"/>
      <c r="AS599" s="24"/>
      <c r="AT599" s="24"/>
      <c r="AU599" s="24"/>
      <c r="AV599" s="24"/>
      <c r="AW599" s="24"/>
      <c r="AX599" s="24"/>
      <c r="AY599" s="24"/>
      <c r="AZ599" s="24"/>
      <c r="BA599" s="24"/>
      <c r="BB599" s="24"/>
      <c r="BC599" s="24"/>
      <c r="BD599" s="24"/>
      <c r="BE599" s="24"/>
      <c r="BF599" s="24"/>
      <c r="BG599" s="24"/>
      <c r="BH599" s="24"/>
      <c r="BI599" s="24"/>
      <c r="BJ599" s="24"/>
      <c r="BK599" s="24"/>
      <c r="BL599" s="24"/>
      <c r="BM599" s="24"/>
      <c r="BN599" s="24"/>
      <c r="BO599" s="24"/>
      <c r="BP599" s="24"/>
      <c r="BQ599" s="24"/>
      <c r="BR599" s="24"/>
      <c r="BS599" s="24"/>
    </row>
    <row r="600" spans="1:71" ht="29.25" customHeight="1" x14ac:dyDescent="0.2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c r="AN600" s="24"/>
      <c r="AO600" s="24"/>
      <c r="AP600" s="24"/>
      <c r="AQ600" s="24"/>
      <c r="AR600" s="24"/>
      <c r="AS600" s="24"/>
      <c r="AT600" s="24"/>
      <c r="AU600" s="24"/>
      <c r="AV600" s="24"/>
      <c r="AW600" s="24"/>
      <c r="AX600" s="24"/>
      <c r="AY600" s="24"/>
      <c r="AZ600" s="24"/>
      <c r="BA600" s="24"/>
      <c r="BB600" s="24"/>
      <c r="BC600" s="24"/>
      <c r="BD600" s="24"/>
      <c r="BE600" s="24"/>
      <c r="BF600" s="24"/>
      <c r="BG600" s="24"/>
      <c r="BH600" s="24"/>
      <c r="BI600" s="24"/>
      <c r="BJ600" s="24"/>
      <c r="BK600" s="24"/>
      <c r="BL600" s="24"/>
      <c r="BM600" s="24"/>
      <c r="BN600" s="24"/>
      <c r="BO600" s="24"/>
      <c r="BP600" s="24"/>
      <c r="BQ600" s="24"/>
      <c r="BR600" s="24"/>
      <c r="BS600" s="24"/>
    </row>
    <row r="601" spans="1:71" ht="29.25" customHeight="1" x14ac:dyDescent="0.2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c r="AN601" s="24"/>
      <c r="AO601" s="24"/>
      <c r="AP601" s="24"/>
      <c r="AQ601" s="24"/>
      <c r="AR601" s="24"/>
      <c r="AS601" s="24"/>
      <c r="AT601" s="24"/>
      <c r="AU601" s="24"/>
      <c r="AV601" s="24"/>
      <c r="AW601" s="24"/>
      <c r="AX601" s="24"/>
      <c r="AY601" s="24"/>
      <c r="AZ601" s="24"/>
      <c r="BA601" s="24"/>
      <c r="BB601" s="24"/>
      <c r="BC601" s="24"/>
      <c r="BD601" s="24"/>
      <c r="BE601" s="24"/>
      <c r="BF601" s="24"/>
      <c r="BG601" s="24"/>
      <c r="BH601" s="24"/>
      <c r="BI601" s="24"/>
      <c r="BJ601" s="24"/>
      <c r="BK601" s="24"/>
      <c r="BL601" s="24"/>
      <c r="BM601" s="24"/>
      <c r="BN601" s="24"/>
      <c r="BO601" s="24"/>
      <c r="BP601" s="24"/>
      <c r="BQ601" s="24"/>
      <c r="BR601" s="24"/>
      <c r="BS601" s="24"/>
    </row>
    <row r="602" spans="1:71" ht="29.25" customHeight="1" x14ac:dyDescent="0.2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c r="AN602" s="24"/>
      <c r="AO602" s="24"/>
      <c r="AP602" s="24"/>
      <c r="AQ602" s="24"/>
      <c r="AR602" s="24"/>
      <c r="AS602" s="24"/>
      <c r="AT602" s="24"/>
      <c r="AU602" s="24"/>
      <c r="AV602" s="24"/>
      <c r="AW602" s="24"/>
      <c r="AX602" s="24"/>
      <c r="AY602" s="24"/>
      <c r="AZ602" s="24"/>
      <c r="BA602" s="24"/>
      <c r="BB602" s="24"/>
      <c r="BC602" s="24"/>
      <c r="BD602" s="24"/>
      <c r="BE602" s="24"/>
      <c r="BF602" s="24"/>
      <c r="BG602" s="24"/>
      <c r="BH602" s="24"/>
      <c r="BI602" s="24"/>
      <c r="BJ602" s="24"/>
      <c r="BK602" s="24"/>
      <c r="BL602" s="24"/>
      <c r="BM602" s="24"/>
      <c r="BN602" s="24"/>
      <c r="BO602" s="24"/>
      <c r="BP602" s="24"/>
      <c r="BQ602" s="24"/>
      <c r="BR602" s="24"/>
      <c r="BS602" s="24"/>
    </row>
    <row r="603" spans="1:71" ht="29.25" customHeight="1" x14ac:dyDescent="0.2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c r="AN603" s="24"/>
      <c r="AO603" s="24"/>
      <c r="AP603" s="24"/>
      <c r="AQ603" s="24"/>
      <c r="AR603" s="24"/>
      <c r="AS603" s="24"/>
      <c r="AT603" s="24"/>
      <c r="AU603" s="24"/>
      <c r="AV603" s="24"/>
      <c r="AW603" s="24"/>
      <c r="AX603" s="24"/>
      <c r="AY603" s="24"/>
      <c r="AZ603" s="24"/>
      <c r="BA603" s="24"/>
      <c r="BB603" s="24"/>
      <c r="BC603" s="24"/>
      <c r="BD603" s="24"/>
      <c r="BE603" s="24"/>
      <c r="BF603" s="24"/>
      <c r="BG603" s="24"/>
      <c r="BH603" s="24"/>
      <c r="BI603" s="24"/>
      <c r="BJ603" s="24"/>
      <c r="BK603" s="24"/>
      <c r="BL603" s="24"/>
      <c r="BM603" s="24"/>
      <c r="BN603" s="24"/>
      <c r="BO603" s="24"/>
      <c r="BP603" s="24"/>
      <c r="BQ603" s="24"/>
      <c r="BR603" s="24"/>
      <c r="BS603" s="24"/>
    </row>
    <row r="604" spans="1:71" ht="29.25" customHeight="1" x14ac:dyDescent="0.2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c r="AN604" s="24"/>
      <c r="AO604" s="24"/>
      <c r="AP604" s="24"/>
      <c r="AQ604" s="24"/>
      <c r="AR604" s="24"/>
      <c r="AS604" s="24"/>
      <c r="AT604" s="24"/>
      <c r="AU604" s="24"/>
      <c r="AV604" s="24"/>
      <c r="AW604" s="24"/>
      <c r="AX604" s="24"/>
      <c r="AY604" s="24"/>
      <c r="AZ604" s="24"/>
      <c r="BA604" s="24"/>
      <c r="BB604" s="24"/>
      <c r="BC604" s="24"/>
      <c r="BD604" s="24"/>
      <c r="BE604" s="24"/>
      <c r="BF604" s="24"/>
      <c r="BG604" s="24"/>
      <c r="BH604" s="24"/>
      <c r="BI604" s="24"/>
      <c r="BJ604" s="24"/>
      <c r="BK604" s="24"/>
      <c r="BL604" s="24"/>
      <c r="BM604" s="24"/>
      <c r="BN604" s="24"/>
      <c r="BO604" s="24"/>
      <c r="BP604" s="24"/>
      <c r="BQ604" s="24"/>
      <c r="BR604" s="24"/>
      <c r="BS604" s="24"/>
    </row>
    <row r="605" spans="1:71" ht="29.25" customHeight="1" x14ac:dyDescent="0.2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c r="AN605" s="24"/>
      <c r="AO605" s="24"/>
      <c r="AP605" s="24"/>
      <c r="AQ605" s="24"/>
      <c r="AR605" s="24"/>
      <c r="AS605" s="24"/>
      <c r="AT605" s="24"/>
      <c r="AU605" s="24"/>
      <c r="AV605" s="24"/>
      <c r="AW605" s="24"/>
      <c r="AX605" s="24"/>
      <c r="AY605" s="24"/>
      <c r="AZ605" s="24"/>
      <c r="BA605" s="24"/>
      <c r="BB605" s="24"/>
      <c r="BC605" s="24"/>
      <c r="BD605" s="24"/>
      <c r="BE605" s="24"/>
      <c r="BF605" s="24"/>
      <c r="BG605" s="24"/>
      <c r="BH605" s="24"/>
      <c r="BI605" s="24"/>
      <c r="BJ605" s="24"/>
      <c r="BK605" s="24"/>
      <c r="BL605" s="24"/>
      <c r="BM605" s="24"/>
      <c r="BN605" s="24"/>
      <c r="BO605" s="24"/>
      <c r="BP605" s="24"/>
      <c r="BQ605" s="24"/>
      <c r="BR605" s="24"/>
      <c r="BS605" s="24"/>
    </row>
    <row r="606" spans="1:71" ht="29.25" customHeight="1" x14ac:dyDescent="0.2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c r="AN606" s="24"/>
      <c r="AO606" s="24"/>
      <c r="AP606" s="24"/>
      <c r="AQ606" s="24"/>
      <c r="AR606" s="24"/>
      <c r="AS606" s="24"/>
      <c r="AT606" s="24"/>
      <c r="AU606" s="24"/>
      <c r="AV606" s="24"/>
      <c r="AW606" s="24"/>
      <c r="AX606" s="24"/>
      <c r="AY606" s="24"/>
      <c r="AZ606" s="24"/>
      <c r="BA606" s="24"/>
      <c r="BB606" s="24"/>
      <c r="BC606" s="24"/>
      <c r="BD606" s="24"/>
      <c r="BE606" s="24"/>
      <c r="BF606" s="24"/>
      <c r="BG606" s="24"/>
      <c r="BH606" s="24"/>
      <c r="BI606" s="24"/>
      <c r="BJ606" s="24"/>
      <c r="BK606" s="24"/>
      <c r="BL606" s="24"/>
      <c r="BM606" s="24"/>
      <c r="BN606" s="24"/>
      <c r="BO606" s="24"/>
      <c r="BP606" s="24"/>
      <c r="BQ606" s="24"/>
      <c r="BR606" s="24"/>
      <c r="BS606" s="24"/>
    </row>
    <row r="607" spans="1:71" ht="29.25" customHeight="1" x14ac:dyDescent="0.2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c r="AN607" s="24"/>
      <c r="AO607" s="24"/>
      <c r="AP607" s="24"/>
      <c r="AQ607" s="24"/>
      <c r="AR607" s="24"/>
      <c r="AS607" s="24"/>
      <c r="AT607" s="24"/>
      <c r="AU607" s="24"/>
      <c r="AV607" s="24"/>
      <c r="AW607" s="24"/>
      <c r="AX607" s="24"/>
      <c r="AY607" s="24"/>
      <c r="AZ607" s="24"/>
      <c r="BA607" s="24"/>
      <c r="BB607" s="24"/>
      <c r="BC607" s="24"/>
      <c r="BD607" s="24"/>
      <c r="BE607" s="24"/>
      <c r="BF607" s="24"/>
      <c r="BG607" s="24"/>
      <c r="BH607" s="24"/>
      <c r="BI607" s="24"/>
      <c r="BJ607" s="24"/>
      <c r="BK607" s="24"/>
      <c r="BL607" s="24"/>
      <c r="BM607" s="24"/>
      <c r="BN607" s="24"/>
      <c r="BO607" s="24"/>
      <c r="BP607" s="24"/>
      <c r="BQ607" s="24"/>
      <c r="BR607" s="24"/>
      <c r="BS607" s="24"/>
    </row>
    <row r="608" spans="1:71" ht="29.25" customHeight="1" x14ac:dyDescent="0.2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c r="AN608" s="24"/>
      <c r="AO608" s="24"/>
      <c r="AP608" s="24"/>
      <c r="AQ608" s="24"/>
      <c r="AR608" s="24"/>
      <c r="AS608" s="24"/>
      <c r="AT608" s="24"/>
      <c r="AU608" s="24"/>
      <c r="AV608" s="24"/>
      <c r="AW608" s="24"/>
      <c r="AX608" s="24"/>
      <c r="AY608" s="24"/>
      <c r="AZ608" s="24"/>
      <c r="BA608" s="24"/>
      <c r="BB608" s="24"/>
      <c r="BC608" s="24"/>
      <c r="BD608" s="24"/>
      <c r="BE608" s="24"/>
      <c r="BF608" s="24"/>
      <c r="BG608" s="24"/>
      <c r="BH608" s="24"/>
      <c r="BI608" s="24"/>
      <c r="BJ608" s="24"/>
      <c r="BK608" s="24"/>
      <c r="BL608" s="24"/>
      <c r="BM608" s="24"/>
      <c r="BN608" s="24"/>
      <c r="BO608" s="24"/>
      <c r="BP608" s="24"/>
      <c r="BQ608" s="24"/>
      <c r="BR608" s="24"/>
      <c r="BS608" s="24"/>
    </row>
    <row r="609" spans="1:71" ht="29.25" customHeight="1" x14ac:dyDescent="0.2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c r="AN609" s="24"/>
      <c r="AO609" s="24"/>
      <c r="AP609" s="24"/>
      <c r="AQ609" s="24"/>
      <c r="AR609" s="24"/>
      <c r="AS609" s="24"/>
      <c r="AT609" s="24"/>
      <c r="AU609" s="24"/>
      <c r="AV609" s="24"/>
      <c r="AW609" s="24"/>
      <c r="AX609" s="24"/>
      <c r="AY609" s="24"/>
      <c r="AZ609" s="24"/>
      <c r="BA609" s="24"/>
      <c r="BB609" s="24"/>
      <c r="BC609" s="24"/>
      <c r="BD609" s="24"/>
      <c r="BE609" s="24"/>
      <c r="BF609" s="24"/>
      <c r="BG609" s="24"/>
      <c r="BH609" s="24"/>
      <c r="BI609" s="24"/>
      <c r="BJ609" s="24"/>
      <c r="BK609" s="24"/>
      <c r="BL609" s="24"/>
      <c r="BM609" s="24"/>
      <c r="BN609" s="24"/>
      <c r="BO609" s="24"/>
      <c r="BP609" s="24"/>
      <c r="BQ609" s="24"/>
      <c r="BR609" s="24"/>
      <c r="BS609" s="24"/>
    </row>
    <row r="610" spans="1:71" ht="29.25" customHeight="1" x14ac:dyDescent="0.2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c r="AO610" s="24"/>
      <c r="AP610" s="24"/>
      <c r="AQ610" s="24"/>
      <c r="AR610" s="24"/>
      <c r="AS610" s="24"/>
      <c r="AT610" s="24"/>
      <c r="AU610" s="24"/>
      <c r="AV610" s="24"/>
      <c r="AW610" s="24"/>
      <c r="AX610" s="24"/>
      <c r="AY610" s="24"/>
      <c r="AZ610" s="24"/>
      <c r="BA610" s="24"/>
      <c r="BB610" s="24"/>
      <c r="BC610" s="24"/>
      <c r="BD610" s="24"/>
      <c r="BE610" s="24"/>
      <c r="BF610" s="24"/>
      <c r="BG610" s="24"/>
      <c r="BH610" s="24"/>
      <c r="BI610" s="24"/>
      <c r="BJ610" s="24"/>
      <c r="BK610" s="24"/>
      <c r="BL610" s="24"/>
      <c r="BM610" s="24"/>
      <c r="BN610" s="24"/>
      <c r="BO610" s="24"/>
      <c r="BP610" s="24"/>
      <c r="BQ610" s="24"/>
      <c r="BR610" s="24"/>
      <c r="BS610" s="24"/>
    </row>
    <row r="611" spans="1:71" ht="29.25" customHeight="1" x14ac:dyDescent="0.2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c r="AO611" s="24"/>
      <c r="AP611" s="24"/>
      <c r="AQ611" s="24"/>
      <c r="AR611" s="24"/>
      <c r="AS611" s="24"/>
      <c r="AT611" s="24"/>
      <c r="AU611" s="24"/>
      <c r="AV611" s="24"/>
      <c r="AW611" s="24"/>
      <c r="AX611" s="24"/>
      <c r="AY611" s="24"/>
      <c r="AZ611" s="24"/>
      <c r="BA611" s="24"/>
      <c r="BB611" s="24"/>
      <c r="BC611" s="24"/>
      <c r="BD611" s="24"/>
      <c r="BE611" s="24"/>
      <c r="BF611" s="24"/>
      <c r="BG611" s="24"/>
      <c r="BH611" s="24"/>
      <c r="BI611" s="24"/>
      <c r="BJ611" s="24"/>
      <c r="BK611" s="24"/>
      <c r="BL611" s="24"/>
      <c r="BM611" s="24"/>
      <c r="BN611" s="24"/>
      <c r="BO611" s="24"/>
      <c r="BP611" s="24"/>
      <c r="BQ611" s="24"/>
      <c r="BR611" s="24"/>
      <c r="BS611" s="24"/>
    </row>
    <row r="612" spans="1:71" ht="29.25" customHeight="1" x14ac:dyDescent="0.2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c r="AN612" s="24"/>
      <c r="AO612" s="24"/>
      <c r="AP612" s="24"/>
      <c r="AQ612" s="24"/>
      <c r="AR612" s="24"/>
      <c r="AS612" s="24"/>
      <c r="AT612" s="24"/>
      <c r="AU612" s="24"/>
      <c r="AV612" s="24"/>
      <c r="AW612" s="24"/>
      <c r="AX612" s="24"/>
      <c r="AY612" s="24"/>
      <c r="AZ612" s="24"/>
      <c r="BA612" s="24"/>
      <c r="BB612" s="24"/>
      <c r="BC612" s="24"/>
      <c r="BD612" s="24"/>
      <c r="BE612" s="24"/>
      <c r="BF612" s="24"/>
      <c r="BG612" s="24"/>
      <c r="BH612" s="24"/>
      <c r="BI612" s="24"/>
      <c r="BJ612" s="24"/>
      <c r="BK612" s="24"/>
      <c r="BL612" s="24"/>
      <c r="BM612" s="24"/>
      <c r="BN612" s="24"/>
      <c r="BO612" s="24"/>
      <c r="BP612" s="24"/>
      <c r="BQ612" s="24"/>
      <c r="BR612" s="24"/>
      <c r="BS612" s="24"/>
    </row>
    <row r="613" spans="1:71" ht="29.25" customHeight="1" x14ac:dyDescent="0.2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c r="AN613" s="24"/>
      <c r="AO613" s="24"/>
      <c r="AP613" s="24"/>
      <c r="AQ613" s="24"/>
      <c r="AR613" s="24"/>
      <c r="AS613" s="24"/>
      <c r="AT613" s="24"/>
      <c r="AU613" s="24"/>
      <c r="AV613" s="24"/>
      <c r="AW613" s="24"/>
      <c r="AX613" s="24"/>
      <c r="AY613" s="24"/>
      <c r="AZ613" s="24"/>
      <c r="BA613" s="24"/>
      <c r="BB613" s="24"/>
      <c r="BC613" s="24"/>
      <c r="BD613" s="24"/>
      <c r="BE613" s="24"/>
      <c r="BF613" s="24"/>
      <c r="BG613" s="24"/>
      <c r="BH613" s="24"/>
      <c r="BI613" s="24"/>
      <c r="BJ613" s="24"/>
      <c r="BK613" s="24"/>
      <c r="BL613" s="24"/>
      <c r="BM613" s="24"/>
      <c r="BN613" s="24"/>
      <c r="BO613" s="24"/>
      <c r="BP613" s="24"/>
      <c r="BQ613" s="24"/>
      <c r="BR613" s="24"/>
      <c r="BS613" s="24"/>
    </row>
    <row r="614" spans="1:71" ht="29.25" customHeight="1" x14ac:dyDescent="0.2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c r="AN614" s="24"/>
      <c r="AO614" s="24"/>
      <c r="AP614" s="24"/>
      <c r="AQ614" s="24"/>
      <c r="AR614" s="24"/>
      <c r="AS614" s="24"/>
      <c r="AT614" s="24"/>
      <c r="AU614" s="24"/>
      <c r="AV614" s="24"/>
      <c r="AW614" s="24"/>
      <c r="AX614" s="24"/>
      <c r="AY614" s="24"/>
      <c r="AZ614" s="24"/>
      <c r="BA614" s="24"/>
      <c r="BB614" s="24"/>
      <c r="BC614" s="24"/>
      <c r="BD614" s="24"/>
      <c r="BE614" s="24"/>
      <c r="BF614" s="24"/>
      <c r="BG614" s="24"/>
      <c r="BH614" s="24"/>
      <c r="BI614" s="24"/>
      <c r="BJ614" s="24"/>
      <c r="BK614" s="24"/>
      <c r="BL614" s="24"/>
      <c r="BM614" s="24"/>
      <c r="BN614" s="24"/>
      <c r="BO614" s="24"/>
      <c r="BP614" s="24"/>
      <c r="BQ614" s="24"/>
      <c r="BR614" s="24"/>
      <c r="BS614" s="24"/>
    </row>
    <row r="615" spans="1:71" ht="29.25" customHeight="1" x14ac:dyDescent="0.2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c r="AN615" s="24"/>
      <c r="AO615" s="24"/>
      <c r="AP615" s="24"/>
      <c r="AQ615" s="24"/>
      <c r="AR615" s="24"/>
      <c r="AS615" s="24"/>
      <c r="AT615" s="24"/>
      <c r="AU615" s="24"/>
      <c r="AV615" s="24"/>
      <c r="AW615" s="24"/>
      <c r="AX615" s="24"/>
      <c r="AY615" s="24"/>
      <c r="AZ615" s="24"/>
      <c r="BA615" s="24"/>
      <c r="BB615" s="24"/>
      <c r="BC615" s="24"/>
      <c r="BD615" s="24"/>
      <c r="BE615" s="24"/>
      <c r="BF615" s="24"/>
      <c r="BG615" s="24"/>
      <c r="BH615" s="24"/>
      <c r="BI615" s="24"/>
      <c r="BJ615" s="24"/>
      <c r="BK615" s="24"/>
      <c r="BL615" s="24"/>
      <c r="BM615" s="24"/>
      <c r="BN615" s="24"/>
      <c r="BO615" s="24"/>
      <c r="BP615" s="24"/>
      <c r="BQ615" s="24"/>
      <c r="BR615" s="24"/>
      <c r="BS615" s="24"/>
    </row>
    <row r="616" spans="1:71" ht="29.25" customHeight="1" x14ac:dyDescent="0.2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c r="AN616" s="24"/>
      <c r="AO616" s="24"/>
      <c r="AP616" s="24"/>
      <c r="AQ616" s="24"/>
      <c r="AR616" s="24"/>
      <c r="AS616" s="24"/>
      <c r="AT616" s="24"/>
      <c r="AU616" s="24"/>
      <c r="AV616" s="24"/>
      <c r="AW616" s="24"/>
      <c r="AX616" s="24"/>
      <c r="AY616" s="24"/>
      <c r="AZ616" s="24"/>
      <c r="BA616" s="24"/>
      <c r="BB616" s="24"/>
      <c r="BC616" s="24"/>
      <c r="BD616" s="24"/>
      <c r="BE616" s="24"/>
      <c r="BF616" s="24"/>
      <c r="BG616" s="24"/>
      <c r="BH616" s="24"/>
      <c r="BI616" s="24"/>
      <c r="BJ616" s="24"/>
      <c r="BK616" s="24"/>
      <c r="BL616" s="24"/>
      <c r="BM616" s="24"/>
      <c r="BN616" s="24"/>
      <c r="BO616" s="24"/>
      <c r="BP616" s="24"/>
      <c r="BQ616" s="24"/>
      <c r="BR616" s="24"/>
      <c r="BS616" s="24"/>
    </row>
    <row r="617" spans="1:71" ht="29.25" customHeight="1" x14ac:dyDescent="0.2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c r="AN617" s="24"/>
      <c r="AO617" s="24"/>
      <c r="AP617" s="24"/>
      <c r="AQ617" s="24"/>
      <c r="AR617" s="24"/>
      <c r="AS617" s="24"/>
      <c r="AT617" s="24"/>
      <c r="AU617" s="24"/>
      <c r="AV617" s="24"/>
      <c r="AW617" s="24"/>
      <c r="AX617" s="24"/>
      <c r="AY617" s="24"/>
      <c r="AZ617" s="24"/>
      <c r="BA617" s="24"/>
      <c r="BB617" s="24"/>
      <c r="BC617" s="24"/>
      <c r="BD617" s="24"/>
      <c r="BE617" s="24"/>
      <c r="BF617" s="24"/>
      <c r="BG617" s="24"/>
      <c r="BH617" s="24"/>
      <c r="BI617" s="24"/>
      <c r="BJ617" s="24"/>
      <c r="BK617" s="24"/>
      <c r="BL617" s="24"/>
      <c r="BM617" s="24"/>
      <c r="BN617" s="24"/>
      <c r="BO617" s="24"/>
      <c r="BP617" s="24"/>
      <c r="BQ617" s="24"/>
      <c r="BR617" s="24"/>
      <c r="BS617" s="24"/>
    </row>
    <row r="618" spans="1:71" ht="29.25" customHeight="1" x14ac:dyDescent="0.2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c r="AO618" s="24"/>
      <c r="AP618" s="24"/>
      <c r="AQ618" s="24"/>
      <c r="AR618" s="24"/>
      <c r="AS618" s="24"/>
      <c r="AT618" s="24"/>
      <c r="AU618" s="24"/>
      <c r="AV618" s="24"/>
      <c r="AW618" s="24"/>
      <c r="AX618" s="24"/>
      <c r="AY618" s="24"/>
      <c r="AZ618" s="24"/>
      <c r="BA618" s="24"/>
      <c r="BB618" s="24"/>
      <c r="BC618" s="24"/>
      <c r="BD618" s="24"/>
      <c r="BE618" s="24"/>
      <c r="BF618" s="24"/>
      <c r="BG618" s="24"/>
      <c r="BH618" s="24"/>
      <c r="BI618" s="24"/>
      <c r="BJ618" s="24"/>
      <c r="BK618" s="24"/>
      <c r="BL618" s="24"/>
      <c r="BM618" s="24"/>
      <c r="BN618" s="24"/>
      <c r="BO618" s="24"/>
      <c r="BP618" s="24"/>
      <c r="BQ618" s="24"/>
      <c r="BR618" s="24"/>
      <c r="BS618" s="24"/>
    </row>
    <row r="619" spans="1:71" ht="29.25" customHeight="1" x14ac:dyDescent="0.2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c r="AN619" s="24"/>
      <c r="AO619" s="24"/>
      <c r="AP619" s="24"/>
      <c r="AQ619" s="24"/>
      <c r="AR619" s="24"/>
      <c r="AS619" s="24"/>
      <c r="AT619" s="24"/>
      <c r="AU619" s="24"/>
      <c r="AV619" s="24"/>
      <c r="AW619" s="24"/>
      <c r="AX619" s="24"/>
      <c r="AY619" s="24"/>
      <c r="AZ619" s="24"/>
      <c r="BA619" s="24"/>
      <c r="BB619" s="24"/>
      <c r="BC619" s="24"/>
      <c r="BD619" s="24"/>
      <c r="BE619" s="24"/>
      <c r="BF619" s="24"/>
      <c r="BG619" s="24"/>
      <c r="BH619" s="24"/>
      <c r="BI619" s="24"/>
      <c r="BJ619" s="24"/>
      <c r="BK619" s="24"/>
      <c r="BL619" s="24"/>
      <c r="BM619" s="24"/>
      <c r="BN619" s="24"/>
      <c r="BO619" s="24"/>
      <c r="BP619" s="24"/>
      <c r="BQ619" s="24"/>
      <c r="BR619" s="24"/>
      <c r="BS619" s="24"/>
    </row>
    <row r="620" spans="1:71" ht="29.25" customHeight="1" x14ac:dyDescent="0.2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c r="AN620" s="24"/>
      <c r="AO620" s="24"/>
      <c r="AP620" s="24"/>
      <c r="AQ620" s="24"/>
      <c r="AR620" s="24"/>
      <c r="AS620" s="24"/>
      <c r="AT620" s="24"/>
      <c r="AU620" s="24"/>
      <c r="AV620" s="24"/>
      <c r="AW620" s="24"/>
      <c r="AX620" s="24"/>
      <c r="AY620" s="24"/>
      <c r="AZ620" s="24"/>
      <c r="BA620" s="24"/>
      <c r="BB620" s="24"/>
      <c r="BC620" s="24"/>
      <c r="BD620" s="24"/>
      <c r="BE620" s="24"/>
      <c r="BF620" s="24"/>
      <c r="BG620" s="24"/>
      <c r="BH620" s="24"/>
      <c r="BI620" s="24"/>
      <c r="BJ620" s="24"/>
      <c r="BK620" s="24"/>
      <c r="BL620" s="24"/>
      <c r="BM620" s="24"/>
      <c r="BN620" s="24"/>
      <c r="BO620" s="24"/>
      <c r="BP620" s="24"/>
      <c r="BQ620" s="24"/>
      <c r="BR620" s="24"/>
      <c r="BS620" s="24"/>
    </row>
    <row r="621" spans="1:71" ht="29.25" customHeight="1" x14ac:dyDescent="0.2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c r="AN621" s="24"/>
      <c r="AO621" s="24"/>
      <c r="AP621" s="24"/>
      <c r="AQ621" s="24"/>
      <c r="AR621" s="24"/>
      <c r="AS621" s="24"/>
      <c r="AT621" s="24"/>
      <c r="AU621" s="24"/>
      <c r="AV621" s="24"/>
      <c r="AW621" s="24"/>
      <c r="AX621" s="24"/>
      <c r="AY621" s="24"/>
      <c r="AZ621" s="24"/>
      <c r="BA621" s="24"/>
      <c r="BB621" s="24"/>
      <c r="BC621" s="24"/>
      <c r="BD621" s="24"/>
      <c r="BE621" s="24"/>
      <c r="BF621" s="24"/>
      <c r="BG621" s="24"/>
      <c r="BH621" s="24"/>
      <c r="BI621" s="24"/>
      <c r="BJ621" s="24"/>
      <c r="BK621" s="24"/>
      <c r="BL621" s="24"/>
      <c r="BM621" s="24"/>
      <c r="BN621" s="24"/>
      <c r="BO621" s="24"/>
      <c r="BP621" s="24"/>
      <c r="BQ621" s="24"/>
      <c r="BR621" s="24"/>
      <c r="BS621" s="24"/>
    </row>
    <row r="622" spans="1:71" ht="29.25" customHeight="1" x14ac:dyDescent="0.2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c r="AN622" s="24"/>
      <c r="AO622" s="24"/>
      <c r="AP622" s="24"/>
      <c r="AQ622" s="24"/>
      <c r="AR622" s="24"/>
      <c r="AS622" s="24"/>
      <c r="AT622" s="24"/>
      <c r="AU622" s="24"/>
      <c r="AV622" s="24"/>
      <c r="AW622" s="24"/>
      <c r="AX622" s="24"/>
      <c r="AY622" s="24"/>
      <c r="AZ622" s="24"/>
      <c r="BA622" s="24"/>
      <c r="BB622" s="24"/>
      <c r="BC622" s="24"/>
      <c r="BD622" s="24"/>
      <c r="BE622" s="24"/>
      <c r="BF622" s="24"/>
      <c r="BG622" s="24"/>
      <c r="BH622" s="24"/>
      <c r="BI622" s="24"/>
      <c r="BJ622" s="24"/>
      <c r="BK622" s="24"/>
      <c r="BL622" s="24"/>
      <c r="BM622" s="24"/>
      <c r="BN622" s="24"/>
      <c r="BO622" s="24"/>
      <c r="BP622" s="24"/>
      <c r="BQ622" s="24"/>
      <c r="BR622" s="24"/>
      <c r="BS622" s="24"/>
    </row>
    <row r="623" spans="1:71" ht="29.25" customHeight="1" x14ac:dyDescent="0.2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c r="AO623" s="24"/>
      <c r="AP623" s="24"/>
      <c r="AQ623" s="24"/>
      <c r="AR623" s="24"/>
      <c r="AS623" s="24"/>
      <c r="AT623" s="24"/>
      <c r="AU623" s="24"/>
      <c r="AV623" s="24"/>
      <c r="AW623" s="24"/>
      <c r="AX623" s="24"/>
      <c r="AY623" s="24"/>
      <c r="AZ623" s="24"/>
      <c r="BA623" s="24"/>
      <c r="BB623" s="24"/>
      <c r="BC623" s="24"/>
      <c r="BD623" s="24"/>
      <c r="BE623" s="24"/>
      <c r="BF623" s="24"/>
      <c r="BG623" s="24"/>
      <c r="BH623" s="24"/>
      <c r="BI623" s="24"/>
      <c r="BJ623" s="24"/>
      <c r="BK623" s="24"/>
      <c r="BL623" s="24"/>
      <c r="BM623" s="24"/>
      <c r="BN623" s="24"/>
      <c r="BO623" s="24"/>
      <c r="BP623" s="24"/>
      <c r="BQ623" s="24"/>
      <c r="BR623" s="24"/>
      <c r="BS623" s="24"/>
    </row>
    <row r="624" spans="1:71" ht="29.25" customHeight="1" x14ac:dyDescent="0.2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c r="AN624" s="24"/>
      <c r="AO624" s="24"/>
      <c r="AP624" s="24"/>
      <c r="AQ624" s="24"/>
      <c r="AR624" s="24"/>
      <c r="AS624" s="24"/>
      <c r="AT624" s="24"/>
      <c r="AU624" s="24"/>
      <c r="AV624" s="24"/>
      <c r="AW624" s="24"/>
      <c r="AX624" s="24"/>
      <c r="AY624" s="24"/>
      <c r="AZ624" s="24"/>
      <c r="BA624" s="24"/>
      <c r="BB624" s="24"/>
      <c r="BC624" s="24"/>
      <c r="BD624" s="24"/>
      <c r="BE624" s="24"/>
      <c r="BF624" s="24"/>
      <c r="BG624" s="24"/>
      <c r="BH624" s="24"/>
      <c r="BI624" s="24"/>
      <c r="BJ624" s="24"/>
      <c r="BK624" s="24"/>
      <c r="BL624" s="24"/>
      <c r="BM624" s="24"/>
      <c r="BN624" s="24"/>
      <c r="BO624" s="24"/>
      <c r="BP624" s="24"/>
      <c r="BQ624" s="24"/>
      <c r="BR624" s="24"/>
      <c r="BS624" s="24"/>
    </row>
    <row r="625" spans="1:71" ht="29.25" customHeight="1" x14ac:dyDescent="0.2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c r="AN625" s="24"/>
      <c r="AO625" s="24"/>
      <c r="AP625" s="24"/>
      <c r="AQ625" s="24"/>
      <c r="AR625" s="24"/>
      <c r="AS625" s="24"/>
      <c r="AT625" s="24"/>
      <c r="AU625" s="24"/>
      <c r="AV625" s="24"/>
      <c r="AW625" s="24"/>
      <c r="AX625" s="24"/>
      <c r="AY625" s="24"/>
      <c r="AZ625" s="24"/>
      <c r="BA625" s="24"/>
      <c r="BB625" s="24"/>
      <c r="BC625" s="24"/>
      <c r="BD625" s="24"/>
      <c r="BE625" s="24"/>
      <c r="BF625" s="24"/>
      <c r="BG625" s="24"/>
      <c r="BH625" s="24"/>
      <c r="BI625" s="24"/>
      <c r="BJ625" s="24"/>
      <c r="BK625" s="24"/>
      <c r="BL625" s="24"/>
      <c r="BM625" s="24"/>
      <c r="BN625" s="24"/>
      <c r="BO625" s="24"/>
      <c r="BP625" s="24"/>
      <c r="BQ625" s="24"/>
      <c r="BR625" s="24"/>
      <c r="BS625" s="24"/>
    </row>
    <row r="626" spans="1:71" ht="29.25" customHeight="1" x14ac:dyDescent="0.2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c r="AN626" s="24"/>
      <c r="AO626" s="24"/>
      <c r="AP626" s="24"/>
      <c r="AQ626" s="24"/>
      <c r="AR626" s="24"/>
      <c r="AS626" s="24"/>
      <c r="AT626" s="24"/>
      <c r="AU626" s="24"/>
      <c r="AV626" s="24"/>
      <c r="AW626" s="24"/>
      <c r="AX626" s="24"/>
      <c r="AY626" s="24"/>
      <c r="AZ626" s="24"/>
      <c r="BA626" s="24"/>
      <c r="BB626" s="24"/>
      <c r="BC626" s="24"/>
      <c r="BD626" s="24"/>
      <c r="BE626" s="24"/>
      <c r="BF626" s="24"/>
      <c r="BG626" s="24"/>
      <c r="BH626" s="24"/>
      <c r="BI626" s="24"/>
      <c r="BJ626" s="24"/>
      <c r="BK626" s="24"/>
      <c r="BL626" s="24"/>
      <c r="BM626" s="24"/>
      <c r="BN626" s="24"/>
      <c r="BO626" s="24"/>
      <c r="BP626" s="24"/>
      <c r="BQ626" s="24"/>
      <c r="BR626" s="24"/>
      <c r="BS626" s="24"/>
    </row>
    <row r="627" spans="1:71" ht="29.25" customHeight="1" x14ac:dyDescent="0.2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c r="AN627" s="24"/>
      <c r="AO627" s="24"/>
      <c r="AP627" s="24"/>
      <c r="AQ627" s="24"/>
      <c r="AR627" s="24"/>
      <c r="AS627" s="24"/>
      <c r="AT627" s="24"/>
      <c r="AU627" s="24"/>
      <c r="AV627" s="24"/>
      <c r="AW627" s="24"/>
      <c r="AX627" s="24"/>
      <c r="AY627" s="24"/>
      <c r="AZ627" s="24"/>
      <c r="BA627" s="24"/>
      <c r="BB627" s="24"/>
      <c r="BC627" s="24"/>
      <c r="BD627" s="24"/>
      <c r="BE627" s="24"/>
      <c r="BF627" s="24"/>
      <c r="BG627" s="24"/>
      <c r="BH627" s="24"/>
      <c r="BI627" s="24"/>
      <c r="BJ627" s="24"/>
      <c r="BK627" s="24"/>
      <c r="BL627" s="24"/>
      <c r="BM627" s="24"/>
      <c r="BN627" s="24"/>
      <c r="BO627" s="24"/>
      <c r="BP627" s="24"/>
      <c r="BQ627" s="24"/>
      <c r="BR627" s="24"/>
      <c r="BS627" s="24"/>
    </row>
    <row r="628" spans="1:71" ht="29.25" customHeight="1" x14ac:dyDescent="0.2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c r="AO628" s="24"/>
      <c r="AP628" s="24"/>
      <c r="AQ628" s="24"/>
      <c r="AR628" s="24"/>
      <c r="AS628" s="24"/>
      <c r="AT628" s="24"/>
      <c r="AU628" s="24"/>
      <c r="AV628" s="24"/>
      <c r="AW628" s="24"/>
      <c r="AX628" s="24"/>
      <c r="AY628" s="24"/>
      <c r="AZ628" s="24"/>
      <c r="BA628" s="24"/>
      <c r="BB628" s="24"/>
      <c r="BC628" s="24"/>
      <c r="BD628" s="24"/>
      <c r="BE628" s="24"/>
      <c r="BF628" s="24"/>
      <c r="BG628" s="24"/>
      <c r="BH628" s="24"/>
      <c r="BI628" s="24"/>
      <c r="BJ628" s="24"/>
      <c r="BK628" s="24"/>
      <c r="BL628" s="24"/>
      <c r="BM628" s="24"/>
      <c r="BN628" s="24"/>
      <c r="BO628" s="24"/>
      <c r="BP628" s="24"/>
      <c r="BQ628" s="24"/>
      <c r="BR628" s="24"/>
      <c r="BS628" s="24"/>
    </row>
    <row r="629" spans="1:71" ht="29.25" customHeight="1" x14ac:dyDescent="0.2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c r="AO629" s="24"/>
      <c r="AP629" s="24"/>
      <c r="AQ629" s="24"/>
      <c r="AR629" s="24"/>
      <c r="AS629" s="24"/>
      <c r="AT629" s="24"/>
      <c r="AU629" s="24"/>
      <c r="AV629" s="24"/>
      <c r="AW629" s="24"/>
      <c r="AX629" s="24"/>
      <c r="AY629" s="24"/>
      <c r="AZ629" s="24"/>
      <c r="BA629" s="24"/>
      <c r="BB629" s="24"/>
      <c r="BC629" s="24"/>
      <c r="BD629" s="24"/>
      <c r="BE629" s="24"/>
      <c r="BF629" s="24"/>
      <c r="BG629" s="24"/>
      <c r="BH629" s="24"/>
      <c r="BI629" s="24"/>
      <c r="BJ629" s="24"/>
      <c r="BK629" s="24"/>
      <c r="BL629" s="24"/>
      <c r="BM629" s="24"/>
      <c r="BN629" s="24"/>
      <c r="BO629" s="24"/>
      <c r="BP629" s="24"/>
      <c r="BQ629" s="24"/>
      <c r="BR629" s="24"/>
      <c r="BS629" s="24"/>
    </row>
    <row r="630" spans="1:71" ht="29.25" customHeight="1" x14ac:dyDescent="0.2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c r="AO630" s="24"/>
      <c r="AP630" s="24"/>
      <c r="AQ630" s="24"/>
      <c r="AR630" s="24"/>
      <c r="AS630" s="24"/>
      <c r="AT630" s="24"/>
      <c r="AU630" s="24"/>
      <c r="AV630" s="24"/>
      <c r="AW630" s="24"/>
      <c r="AX630" s="24"/>
      <c r="AY630" s="24"/>
      <c r="AZ630" s="24"/>
      <c r="BA630" s="24"/>
      <c r="BB630" s="24"/>
      <c r="BC630" s="24"/>
      <c r="BD630" s="24"/>
      <c r="BE630" s="24"/>
      <c r="BF630" s="24"/>
      <c r="BG630" s="24"/>
      <c r="BH630" s="24"/>
      <c r="BI630" s="24"/>
      <c r="BJ630" s="24"/>
      <c r="BK630" s="24"/>
      <c r="BL630" s="24"/>
      <c r="BM630" s="24"/>
      <c r="BN630" s="24"/>
      <c r="BO630" s="24"/>
      <c r="BP630" s="24"/>
      <c r="BQ630" s="24"/>
      <c r="BR630" s="24"/>
      <c r="BS630" s="24"/>
    </row>
    <row r="631" spans="1:71" ht="29.25" customHeight="1" x14ac:dyDescent="0.2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c r="AN631" s="24"/>
      <c r="AO631" s="24"/>
      <c r="AP631" s="24"/>
      <c r="AQ631" s="24"/>
      <c r="AR631" s="24"/>
      <c r="AS631" s="24"/>
      <c r="AT631" s="24"/>
      <c r="AU631" s="24"/>
      <c r="AV631" s="24"/>
      <c r="AW631" s="24"/>
      <c r="AX631" s="24"/>
      <c r="AY631" s="24"/>
      <c r="AZ631" s="24"/>
      <c r="BA631" s="24"/>
      <c r="BB631" s="24"/>
      <c r="BC631" s="24"/>
      <c r="BD631" s="24"/>
      <c r="BE631" s="24"/>
      <c r="BF631" s="24"/>
      <c r="BG631" s="24"/>
      <c r="BH631" s="24"/>
      <c r="BI631" s="24"/>
      <c r="BJ631" s="24"/>
      <c r="BK631" s="24"/>
      <c r="BL631" s="24"/>
      <c r="BM631" s="24"/>
      <c r="BN631" s="24"/>
      <c r="BO631" s="24"/>
      <c r="BP631" s="24"/>
      <c r="BQ631" s="24"/>
      <c r="BR631" s="24"/>
      <c r="BS631" s="24"/>
    </row>
    <row r="632" spans="1:71" ht="29.25" customHeight="1" x14ac:dyDescent="0.2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c r="AN632" s="24"/>
      <c r="AO632" s="24"/>
      <c r="AP632" s="24"/>
      <c r="AQ632" s="24"/>
      <c r="AR632" s="24"/>
      <c r="AS632" s="24"/>
      <c r="AT632" s="24"/>
      <c r="AU632" s="24"/>
      <c r="AV632" s="24"/>
      <c r="AW632" s="24"/>
      <c r="AX632" s="24"/>
      <c r="AY632" s="24"/>
      <c r="AZ632" s="24"/>
      <c r="BA632" s="24"/>
      <c r="BB632" s="24"/>
      <c r="BC632" s="24"/>
      <c r="BD632" s="24"/>
      <c r="BE632" s="24"/>
      <c r="BF632" s="24"/>
      <c r="BG632" s="24"/>
      <c r="BH632" s="24"/>
      <c r="BI632" s="24"/>
      <c r="BJ632" s="24"/>
      <c r="BK632" s="24"/>
      <c r="BL632" s="24"/>
      <c r="BM632" s="24"/>
      <c r="BN632" s="24"/>
      <c r="BO632" s="24"/>
      <c r="BP632" s="24"/>
      <c r="BQ632" s="24"/>
      <c r="BR632" s="24"/>
      <c r="BS632" s="24"/>
    </row>
    <row r="633" spans="1:71" ht="29.25" customHeight="1" x14ac:dyDescent="0.2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c r="AN633" s="24"/>
      <c r="AO633" s="24"/>
      <c r="AP633" s="24"/>
      <c r="AQ633" s="24"/>
      <c r="AR633" s="24"/>
      <c r="AS633" s="24"/>
      <c r="AT633" s="24"/>
      <c r="AU633" s="24"/>
      <c r="AV633" s="24"/>
      <c r="AW633" s="24"/>
      <c r="AX633" s="24"/>
      <c r="AY633" s="24"/>
      <c r="AZ633" s="24"/>
      <c r="BA633" s="24"/>
      <c r="BB633" s="24"/>
      <c r="BC633" s="24"/>
      <c r="BD633" s="24"/>
      <c r="BE633" s="24"/>
      <c r="BF633" s="24"/>
      <c r="BG633" s="24"/>
      <c r="BH633" s="24"/>
      <c r="BI633" s="24"/>
      <c r="BJ633" s="24"/>
      <c r="BK633" s="24"/>
      <c r="BL633" s="24"/>
      <c r="BM633" s="24"/>
      <c r="BN633" s="24"/>
      <c r="BO633" s="24"/>
      <c r="BP633" s="24"/>
      <c r="BQ633" s="24"/>
      <c r="BR633" s="24"/>
      <c r="BS633" s="24"/>
    </row>
    <row r="634" spans="1:71" ht="29.25" customHeight="1" x14ac:dyDescent="0.2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c r="AN634" s="24"/>
      <c r="AO634" s="24"/>
      <c r="AP634" s="24"/>
      <c r="AQ634" s="24"/>
      <c r="AR634" s="24"/>
      <c r="AS634" s="24"/>
      <c r="AT634" s="24"/>
      <c r="AU634" s="24"/>
      <c r="AV634" s="24"/>
      <c r="AW634" s="24"/>
      <c r="AX634" s="24"/>
      <c r="AY634" s="24"/>
      <c r="AZ634" s="24"/>
      <c r="BA634" s="24"/>
      <c r="BB634" s="24"/>
      <c r="BC634" s="24"/>
      <c r="BD634" s="24"/>
      <c r="BE634" s="24"/>
      <c r="BF634" s="24"/>
      <c r="BG634" s="24"/>
      <c r="BH634" s="24"/>
      <c r="BI634" s="24"/>
      <c r="BJ634" s="24"/>
      <c r="BK634" s="24"/>
      <c r="BL634" s="24"/>
      <c r="BM634" s="24"/>
      <c r="BN634" s="24"/>
      <c r="BO634" s="24"/>
      <c r="BP634" s="24"/>
      <c r="BQ634" s="24"/>
      <c r="BR634" s="24"/>
      <c r="BS634" s="24"/>
    </row>
    <row r="635" spans="1:71" ht="29.25" customHeight="1" x14ac:dyDescent="0.2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c r="AN635" s="24"/>
      <c r="AO635" s="24"/>
      <c r="AP635" s="24"/>
      <c r="AQ635" s="24"/>
      <c r="AR635" s="24"/>
      <c r="AS635" s="24"/>
      <c r="AT635" s="24"/>
      <c r="AU635" s="24"/>
      <c r="AV635" s="24"/>
      <c r="AW635" s="24"/>
      <c r="AX635" s="24"/>
      <c r="AY635" s="24"/>
      <c r="AZ635" s="24"/>
      <c r="BA635" s="24"/>
      <c r="BB635" s="24"/>
      <c r="BC635" s="24"/>
      <c r="BD635" s="24"/>
      <c r="BE635" s="24"/>
      <c r="BF635" s="24"/>
      <c r="BG635" s="24"/>
      <c r="BH635" s="24"/>
      <c r="BI635" s="24"/>
      <c r="BJ635" s="24"/>
      <c r="BK635" s="24"/>
      <c r="BL635" s="24"/>
      <c r="BM635" s="24"/>
      <c r="BN635" s="24"/>
      <c r="BO635" s="24"/>
      <c r="BP635" s="24"/>
      <c r="BQ635" s="24"/>
      <c r="BR635" s="24"/>
      <c r="BS635" s="24"/>
    </row>
    <row r="636" spans="1:71" ht="29.25" customHeight="1" x14ac:dyDescent="0.2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c r="AN636" s="24"/>
      <c r="AO636" s="24"/>
      <c r="AP636" s="24"/>
      <c r="AQ636" s="24"/>
      <c r="AR636" s="24"/>
      <c r="AS636" s="24"/>
      <c r="AT636" s="24"/>
      <c r="AU636" s="24"/>
      <c r="AV636" s="24"/>
      <c r="AW636" s="24"/>
      <c r="AX636" s="24"/>
      <c r="AY636" s="24"/>
      <c r="AZ636" s="24"/>
      <c r="BA636" s="24"/>
      <c r="BB636" s="24"/>
      <c r="BC636" s="24"/>
      <c r="BD636" s="24"/>
      <c r="BE636" s="24"/>
      <c r="BF636" s="24"/>
      <c r="BG636" s="24"/>
      <c r="BH636" s="24"/>
      <c r="BI636" s="24"/>
      <c r="BJ636" s="24"/>
      <c r="BK636" s="24"/>
      <c r="BL636" s="24"/>
      <c r="BM636" s="24"/>
      <c r="BN636" s="24"/>
      <c r="BO636" s="24"/>
      <c r="BP636" s="24"/>
      <c r="BQ636" s="24"/>
      <c r="BR636" s="24"/>
      <c r="BS636" s="24"/>
    </row>
    <row r="637" spans="1:71" ht="29.25" customHeight="1" x14ac:dyDescent="0.2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c r="AN637" s="24"/>
      <c r="AO637" s="24"/>
      <c r="AP637" s="24"/>
      <c r="AQ637" s="24"/>
      <c r="AR637" s="24"/>
      <c r="AS637" s="24"/>
      <c r="AT637" s="24"/>
      <c r="AU637" s="24"/>
      <c r="AV637" s="24"/>
      <c r="AW637" s="24"/>
      <c r="AX637" s="24"/>
      <c r="AY637" s="24"/>
      <c r="AZ637" s="24"/>
      <c r="BA637" s="24"/>
      <c r="BB637" s="24"/>
      <c r="BC637" s="24"/>
      <c r="BD637" s="24"/>
      <c r="BE637" s="24"/>
      <c r="BF637" s="24"/>
      <c r="BG637" s="24"/>
      <c r="BH637" s="24"/>
      <c r="BI637" s="24"/>
      <c r="BJ637" s="24"/>
      <c r="BK637" s="24"/>
      <c r="BL637" s="24"/>
      <c r="BM637" s="24"/>
      <c r="BN637" s="24"/>
      <c r="BO637" s="24"/>
      <c r="BP637" s="24"/>
      <c r="BQ637" s="24"/>
      <c r="BR637" s="24"/>
      <c r="BS637" s="24"/>
    </row>
    <row r="638" spans="1:71" ht="29.25" customHeight="1" x14ac:dyDescent="0.25">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c r="AN638" s="24"/>
      <c r="AO638" s="24"/>
      <c r="AP638" s="24"/>
      <c r="AQ638" s="24"/>
      <c r="AR638" s="24"/>
      <c r="AS638" s="24"/>
      <c r="AT638" s="24"/>
      <c r="AU638" s="24"/>
      <c r="AV638" s="24"/>
      <c r="AW638" s="24"/>
      <c r="AX638" s="24"/>
      <c r="AY638" s="24"/>
      <c r="AZ638" s="24"/>
      <c r="BA638" s="24"/>
      <c r="BB638" s="24"/>
      <c r="BC638" s="24"/>
      <c r="BD638" s="24"/>
      <c r="BE638" s="24"/>
      <c r="BF638" s="24"/>
      <c r="BG638" s="24"/>
      <c r="BH638" s="24"/>
      <c r="BI638" s="24"/>
      <c r="BJ638" s="24"/>
      <c r="BK638" s="24"/>
      <c r="BL638" s="24"/>
      <c r="BM638" s="24"/>
      <c r="BN638" s="24"/>
      <c r="BO638" s="24"/>
      <c r="BP638" s="24"/>
      <c r="BQ638" s="24"/>
      <c r="BR638" s="24"/>
      <c r="BS638" s="24"/>
    </row>
    <row r="639" spans="1:71" ht="29.25" customHeight="1" x14ac:dyDescent="0.2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c r="AN639" s="24"/>
      <c r="AO639" s="24"/>
      <c r="AP639" s="24"/>
      <c r="AQ639" s="24"/>
      <c r="AR639" s="24"/>
      <c r="AS639" s="24"/>
      <c r="AT639" s="24"/>
      <c r="AU639" s="24"/>
      <c r="AV639" s="24"/>
      <c r="AW639" s="24"/>
      <c r="AX639" s="24"/>
      <c r="AY639" s="24"/>
      <c r="AZ639" s="24"/>
      <c r="BA639" s="24"/>
      <c r="BB639" s="24"/>
      <c r="BC639" s="24"/>
      <c r="BD639" s="24"/>
      <c r="BE639" s="24"/>
      <c r="BF639" s="24"/>
      <c r="BG639" s="24"/>
      <c r="BH639" s="24"/>
      <c r="BI639" s="24"/>
      <c r="BJ639" s="24"/>
      <c r="BK639" s="24"/>
      <c r="BL639" s="24"/>
      <c r="BM639" s="24"/>
      <c r="BN639" s="24"/>
      <c r="BO639" s="24"/>
      <c r="BP639" s="24"/>
      <c r="BQ639" s="24"/>
      <c r="BR639" s="24"/>
      <c r="BS639" s="24"/>
    </row>
    <row r="640" spans="1:71" ht="29.25" customHeight="1" x14ac:dyDescent="0.2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c r="AN640" s="24"/>
      <c r="AO640" s="24"/>
      <c r="AP640" s="24"/>
      <c r="AQ640" s="24"/>
      <c r="AR640" s="24"/>
      <c r="AS640" s="24"/>
      <c r="AT640" s="24"/>
      <c r="AU640" s="24"/>
      <c r="AV640" s="24"/>
      <c r="AW640" s="24"/>
      <c r="AX640" s="24"/>
      <c r="AY640" s="24"/>
      <c r="AZ640" s="24"/>
      <c r="BA640" s="24"/>
      <c r="BB640" s="24"/>
      <c r="BC640" s="24"/>
      <c r="BD640" s="24"/>
      <c r="BE640" s="24"/>
      <c r="BF640" s="24"/>
      <c r="BG640" s="24"/>
      <c r="BH640" s="24"/>
      <c r="BI640" s="24"/>
      <c r="BJ640" s="24"/>
      <c r="BK640" s="24"/>
      <c r="BL640" s="24"/>
      <c r="BM640" s="24"/>
      <c r="BN640" s="24"/>
      <c r="BO640" s="24"/>
      <c r="BP640" s="24"/>
      <c r="BQ640" s="24"/>
      <c r="BR640" s="24"/>
      <c r="BS640" s="24"/>
    </row>
    <row r="641" spans="1:71" ht="29.25" customHeight="1" x14ac:dyDescent="0.2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c r="AN641" s="24"/>
      <c r="AO641" s="24"/>
      <c r="AP641" s="24"/>
      <c r="AQ641" s="24"/>
      <c r="AR641" s="24"/>
      <c r="AS641" s="24"/>
      <c r="AT641" s="24"/>
      <c r="AU641" s="24"/>
      <c r="AV641" s="24"/>
      <c r="AW641" s="24"/>
      <c r="AX641" s="24"/>
      <c r="AY641" s="24"/>
      <c r="AZ641" s="24"/>
      <c r="BA641" s="24"/>
      <c r="BB641" s="24"/>
      <c r="BC641" s="24"/>
      <c r="BD641" s="24"/>
      <c r="BE641" s="24"/>
      <c r="BF641" s="24"/>
      <c r="BG641" s="24"/>
      <c r="BH641" s="24"/>
      <c r="BI641" s="24"/>
      <c r="BJ641" s="24"/>
      <c r="BK641" s="24"/>
      <c r="BL641" s="24"/>
      <c r="BM641" s="24"/>
      <c r="BN641" s="24"/>
      <c r="BO641" s="24"/>
      <c r="BP641" s="24"/>
      <c r="BQ641" s="24"/>
      <c r="BR641" s="24"/>
      <c r="BS641" s="24"/>
    </row>
    <row r="642" spans="1:71" ht="29.25" customHeight="1" x14ac:dyDescent="0.2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c r="AN642" s="24"/>
      <c r="AO642" s="24"/>
      <c r="AP642" s="24"/>
      <c r="AQ642" s="24"/>
      <c r="AR642" s="24"/>
      <c r="AS642" s="24"/>
      <c r="AT642" s="24"/>
      <c r="AU642" s="24"/>
      <c r="AV642" s="24"/>
      <c r="AW642" s="24"/>
      <c r="AX642" s="24"/>
      <c r="AY642" s="24"/>
      <c r="AZ642" s="24"/>
      <c r="BA642" s="24"/>
      <c r="BB642" s="24"/>
      <c r="BC642" s="24"/>
      <c r="BD642" s="24"/>
      <c r="BE642" s="24"/>
      <c r="BF642" s="24"/>
      <c r="BG642" s="24"/>
      <c r="BH642" s="24"/>
      <c r="BI642" s="24"/>
      <c r="BJ642" s="24"/>
      <c r="BK642" s="24"/>
      <c r="BL642" s="24"/>
      <c r="BM642" s="24"/>
      <c r="BN642" s="24"/>
      <c r="BO642" s="24"/>
      <c r="BP642" s="24"/>
      <c r="BQ642" s="24"/>
      <c r="BR642" s="24"/>
      <c r="BS642" s="24"/>
    </row>
    <row r="643" spans="1:71" ht="29.25" customHeight="1" x14ac:dyDescent="0.2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c r="AN643" s="24"/>
      <c r="AO643" s="24"/>
      <c r="AP643" s="24"/>
      <c r="AQ643" s="24"/>
      <c r="AR643" s="24"/>
      <c r="AS643" s="24"/>
      <c r="AT643" s="24"/>
      <c r="AU643" s="24"/>
      <c r="AV643" s="24"/>
      <c r="AW643" s="24"/>
      <c r="AX643" s="24"/>
      <c r="AY643" s="24"/>
      <c r="AZ643" s="24"/>
      <c r="BA643" s="24"/>
      <c r="BB643" s="24"/>
      <c r="BC643" s="24"/>
      <c r="BD643" s="24"/>
      <c r="BE643" s="24"/>
      <c r="BF643" s="24"/>
      <c r="BG643" s="24"/>
      <c r="BH643" s="24"/>
      <c r="BI643" s="24"/>
      <c r="BJ643" s="24"/>
      <c r="BK643" s="24"/>
      <c r="BL643" s="24"/>
      <c r="BM643" s="24"/>
      <c r="BN643" s="24"/>
      <c r="BO643" s="24"/>
      <c r="BP643" s="24"/>
      <c r="BQ643" s="24"/>
      <c r="BR643" s="24"/>
      <c r="BS643" s="24"/>
    </row>
    <row r="644" spans="1:71" ht="29.25" customHeight="1" x14ac:dyDescent="0.2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c r="AN644" s="24"/>
      <c r="AO644" s="24"/>
      <c r="AP644" s="24"/>
      <c r="AQ644" s="24"/>
      <c r="AR644" s="24"/>
      <c r="AS644" s="24"/>
      <c r="AT644" s="24"/>
      <c r="AU644" s="24"/>
      <c r="AV644" s="24"/>
      <c r="AW644" s="24"/>
      <c r="AX644" s="24"/>
      <c r="AY644" s="24"/>
      <c r="AZ644" s="24"/>
      <c r="BA644" s="24"/>
      <c r="BB644" s="24"/>
      <c r="BC644" s="24"/>
      <c r="BD644" s="24"/>
      <c r="BE644" s="24"/>
      <c r="BF644" s="24"/>
      <c r="BG644" s="24"/>
      <c r="BH644" s="24"/>
      <c r="BI644" s="24"/>
      <c r="BJ644" s="24"/>
      <c r="BK644" s="24"/>
      <c r="BL644" s="24"/>
      <c r="BM644" s="24"/>
      <c r="BN644" s="24"/>
      <c r="BO644" s="24"/>
      <c r="BP644" s="24"/>
      <c r="BQ644" s="24"/>
      <c r="BR644" s="24"/>
      <c r="BS644" s="24"/>
    </row>
    <row r="645" spans="1:71" ht="29.25" customHeight="1" x14ac:dyDescent="0.2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c r="AN645" s="24"/>
      <c r="AO645" s="24"/>
      <c r="AP645" s="24"/>
      <c r="AQ645" s="24"/>
      <c r="AR645" s="24"/>
      <c r="AS645" s="24"/>
      <c r="AT645" s="24"/>
      <c r="AU645" s="24"/>
      <c r="AV645" s="24"/>
      <c r="AW645" s="24"/>
      <c r="AX645" s="24"/>
      <c r="AY645" s="24"/>
      <c r="AZ645" s="24"/>
      <c r="BA645" s="24"/>
      <c r="BB645" s="24"/>
      <c r="BC645" s="24"/>
      <c r="BD645" s="24"/>
      <c r="BE645" s="24"/>
      <c r="BF645" s="24"/>
      <c r="BG645" s="24"/>
      <c r="BH645" s="24"/>
      <c r="BI645" s="24"/>
      <c r="BJ645" s="24"/>
      <c r="BK645" s="24"/>
      <c r="BL645" s="24"/>
      <c r="BM645" s="24"/>
      <c r="BN645" s="24"/>
      <c r="BO645" s="24"/>
      <c r="BP645" s="24"/>
      <c r="BQ645" s="24"/>
      <c r="BR645" s="24"/>
      <c r="BS645" s="24"/>
    </row>
    <row r="646" spans="1:71" ht="29.25" customHeight="1" x14ac:dyDescent="0.2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c r="AN646" s="24"/>
      <c r="AO646" s="24"/>
      <c r="AP646" s="24"/>
      <c r="AQ646" s="24"/>
      <c r="AR646" s="24"/>
      <c r="AS646" s="24"/>
      <c r="AT646" s="24"/>
      <c r="AU646" s="24"/>
      <c r="AV646" s="24"/>
      <c r="AW646" s="24"/>
      <c r="AX646" s="24"/>
      <c r="AY646" s="24"/>
      <c r="AZ646" s="24"/>
      <c r="BA646" s="24"/>
      <c r="BB646" s="24"/>
      <c r="BC646" s="24"/>
      <c r="BD646" s="24"/>
      <c r="BE646" s="24"/>
      <c r="BF646" s="24"/>
      <c r="BG646" s="24"/>
      <c r="BH646" s="24"/>
      <c r="BI646" s="24"/>
      <c r="BJ646" s="24"/>
      <c r="BK646" s="24"/>
      <c r="BL646" s="24"/>
      <c r="BM646" s="24"/>
      <c r="BN646" s="24"/>
      <c r="BO646" s="24"/>
      <c r="BP646" s="24"/>
      <c r="BQ646" s="24"/>
      <c r="BR646" s="24"/>
      <c r="BS646" s="24"/>
    </row>
    <row r="647" spans="1:71" ht="29.25" customHeight="1" x14ac:dyDescent="0.2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c r="AN647" s="24"/>
      <c r="AO647" s="24"/>
      <c r="AP647" s="24"/>
      <c r="AQ647" s="24"/>
      <c r="AR647" s="24"/>
      <c r="AS647" s="24"/>
      <c r="AT647" s="24"/>
      <c r="AU647" s="24"/>
      <c r="AV647" s="24"/>
      <c r="AW647" s="24"/>
      <c r="AX647" s="24"/>
      <c r="AY647" s="24"/>
      <c r="AZ647" s="24"/>
      <c r="BA647" s="24"/>
      <c r="BB647" s="24"/>
      <c r="BC647" s="24"/>
      <c r="BD647" s="24"/>
      <c r="BE647" s="24"/>
      <c r="BF647" s="24"/>
      <c r="BG647" s="24"/>
      <c r="BH647" s="24"/>
      <c r="BI647" s="24"/>
      <c r="BJ647" s="24"/>
      <c r="BK647" s="24"/>
      <c r="BL647" s="24"/>
      <c r="BM647" s="24"/>
      <c r="BN647" s="24"/>
      <c r="BO647" s="24"/>
      <c r="BP647" s="24"/>
      <c r="BQ647" s="24"/>
      <c r="BR647" s="24"/>
      <c r="BS647" s="24"/>
    </row>
    <row r="648" spans="1:71" ht="29.25" customHeight="1" x14ac:dyDescent="0.2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c r="AN648" s="24"/>
      <c r="AO648" s="24"/>
      <c r="AP648" s="24"/>
      <c r="AQ648" s="24"/>
      <c r="AR648" s="24"/>
      <c r="AS648" s="24"/>
      <c r="AT648" s="24"/>
      <c r="AU648" s="24"/>
      <c r="AV648" s="24"/>
      <c r="AW648" s="24"/>
      <c r="AX648" s="24"/>
      <c r="AY648" s="24"/>
      <c r="AZ648" s="24"/>
      <c r="BA648" s="24"/>
      <c r="BB648" s="24"/>
      <c r="BC648" s="24"/>
      <c r="BD648" s="24"/>
      <c r="BE648" s="24"/>
      <c r="BF648" s="24"/>
      <c r="BG648" s="24"/>
      <c r="BH648" s="24"/>
      <c r="BI648" s="24"/>
      <c r="BJ648" s="24"/>
      <c r="BK648" s="24"/>
      <c r="BL648" s="24"/>
      <c r="BM648" s="24"/>
      <c r="BN648" s="24"/>
      <c r="BO648" s="24"/>
      <c r="BP648" s="24"/>
      <c r="BQ648" s="24"/>
      <c r="BR648" s="24"/>
      <c r="BS648" s="24"/>
    </row>
    <row r="649" spans="1:71" ht="29.25" customHeight="1" x14ac:dyDescent="0.2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c r="AN649" s="24"/>
      <c r="AO649" s="24"/>
      <c r="AP649" s="24"/>
      <c r="AQ649" s="24"/>
      <c r="AR649" s="24"/>
      <c r="AS649" s="24"/>
      <c r="AT649" s="24"/>
      <c r="AU649" s="24"/>
      <c r="AV649" s="24"/>
      <c r="AW649" s="24"/>
      <c r="AX649" s="24"/>
      <c r="AY649" s="24"/>
      <c r="AZ649" s="24"/>
      <c r="BA649" s="24"/>
      <c r="BB649" s="24"/>
      <c r="BC649" s="24"/>
      <c r="BD649" s="24"/>
      <c r="BE649" s="24"/>
      <c r="BF649" s="24"/>
      <c r="BG649" s="24"/>
      <c r="BH649" s="24"/>
      <c r="BI649" s="24"/>
      <c r="BJ649" s="24"/>
      <c r="BK649" s="24"/>
      <c r="BL649" s="24"/>
      <c r="BM649" s="24"/>
      <c r="BN649" s="24"/>
      <c r="BO649" s="24"/>
      <c r="BP649" s="24"/>
      <c r="BQ649" s="24"/>
      <c r="BR649" s="24"/>
      <c r="BS649" s="24"/>
    </row>
    <row r="650" spans="1:71" ht="29.25" customHeight="1" x14ac:dyDescent="0.2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c r="AO650" s="24"/>
      <c r="AP650" s="24"/>
      <c r="AQ650" s="24"/>
      <c r="AR650" s="24"/>
      <c r="AS650" s="24"/>
      <c r="AT650" s="24"/>
      <c r="AU650" s="24"/>
      <c r="AV650" s="24"/>
      <c r="AW650" s="24"/>
      <c r="AX650" s="24"/>
      <c r="AY650" s="24"/>
      <c r="AZ650" s="24"/>
      <c r="BA650" s="24"/>
      <c r="BB650" s="24"/>
      <c r="BC650" s="24"/>
      <c r="BD650" s="24"/>
      <c r="BE650" s="24"/>
      <c r="BF650" s="24"/>
      <c r="BG650" s="24"/>
      <c r="BH650" s="24"/>
      <c r="BI650" s="24"/>
      <c r="BJ650" s="24"/>
      <c r="BK650" s="24"/>
      <c r="BL650" s="24"/>
      <c r="BM650" s="24"/>
      <c r="BN650" s="24"/>
      <c r="BO650" s="24"/>
      <c r="BP650" s="24"/>
      <c r="BQ650" s="24"/>
      <c r="BR650" s="24"/>
      <c r="BS650" s="24"/>
    </row>
    <row r="651" spans="1:71" ht="29.25" customHeight="1" x14ac:dyDescent="0.2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c r="AN651" s="24"/>
      <c r="AO651" s="24"/>
      <c r="AP651" s="24"/>
      <c r="AQ651" s="24"/>
      <c r="AR651" s="24"/>
      <c r="AS651" s="24"/>
      <c r="AT651" s="24"/>
      <c r="AU651" s="24"/>
      <c r="AV651" s="24"/>
      <c r="AW651" s="24"/>
      <c r="AX651" s="24"/>
      <c r="AY651" s="24"/>
      <c r="AZ651" s="24"/>
      <c r="BA651" s="24"/>
      <c r="BB651" s="24"/>
      <c r="BC651" s="24"/>
      <c r="BD651" s="24"/>
      <c r="BE651" s="24"/>
      <c r="BF651" s="24"/>
      <c r="BG651" s="24"/>
      <c r="BH651" s="24"/>
      <c r="BI651" s="24"/>
      <c r="BJ651" s="24"/>
      <c r="BK651" s="24"/>
      <c r="BL651" s="24"/>
      <c r="BM651" s="24"/>
      <c r="BN651" s="24"/>
      <c r="BO651" s="24"/>
      <c r="BP651" s="24"/>
      <c r="BQ651" s="24"/>
      <c r="BR651" s="24"/>
      <c r="BS651" s="24"/>
    </row>
    <row r="652" spans="1:71" ht="29.25" customHeight="1" x14ac:dyDescent="0.2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c r="AO652" s="24"/>
      <c r="AP652" s="24"/>
      <c r="AQ652" s="24"/>
      <c r="AR652" s="24"/>
      <c r="AS652" s="24"/>
      <c r="AT652" s="24"/>
      <c r="AU652" s="24"/>
      <c r="AV652" s="24"/>
      <c r="AW652" s="24"/>
      <c r="AX652" s="24"/>
      <c r="AY652" s="24"/>
      <c r="AZ652" s="24"/>
      <c r="BA652" s="24"/>
      <c r="BB652" s="24"/>
      <c r="BC652" s="24"/>
      <c r="BD652" s="24"/>
      <c r="BE652" s="24"/>
      <c r="BF652" s="24"/>
      <c r="BG652" s="24"/>
      <c r="BH652" s="24"/>
      <c r="BI652" s="24"/>
      <c r="BJ652" s="24"/>
      <c r="BK652" s="24"/>
      <c r="BL652" s="24"/>
      <c r="BM652" s="24"/>
      <c r="BN652" s="24"/>
      <c r="BO652" s="24"/>
      <c r="BP652" s="24"/>
      <c r="BQ652" s="24"/>
      <c r="BR652" s="24"/>
      <c r="BS652" s="24"/>
    </row>
    <row r="653" spans="1:71" ht="29.25" customHeight="1" x14ac:dyDescent="0.2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c r="AO653" s="24"/>
      <c r="AP653" s="24"/>
      <c r="AQ653" s="24"/>
      <c r="AR653" s="24"/>
      <c r="AS653" s="24"/>
      <c r="AT653" s="24"/>
      <c r="AU653" s="24"/>
      <c r="AV653" s="24"/>
      <c r="AW653" s="24"/>
      <c r="AX653" s="24"/>
      <c r="AY653" s="24"/>
      <c r="AZ653" s="24"/>
      <c r="BA653" s="24"/>
      <c r="BB653" s="24"/>
      <c r="BC653" s="24"/>
      <c r="BD653" s="24"/>
      <c r="BE653" s="24"/>
      <c r="BF653" s="24"/>
      <c r="BG653" s="24"/>
      <c r="BH653" s="24"/>
      <c r="BI653" s="24"/>
      <c r="BJ653" s="24"/>
      <c r="BK653" s="24"/>
      <c r="BL653" s="24"/>
      <c r="BM653" s="24"/>
      <c r="BN653" s="24"/>
      <c r="BO653" s="24"/>
      <c r="BP653" s="24"/>
      <c r="BQ653" s="24"/>
      <c r="BR653" s="24"/>
      <c r="BS653" s="24"/>
    </row>
    <row r="654" spans="1:71" ht="29.25" customHeight="1" x14ac:dyDescent="0.2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c r="AQ654" s="24"/>
      <c r="AR654" s="24"/>
      <c r="AS654" s="24"/>
      <c r="AT654" s="24"/>
      <c r="AU654" s="24"/>
      <c r="AV654" s="24"/>
      <c r="AW654" s="24"/>
      <c r="AX654" s="24"/>
      <c r="AY654" s="24"/>
      <c r="AZ654" s="24"/>
      <c r="BA654" s="24"/>
      <c r="BB654" s="24"/>
      <c r="BC654" s="24"/>
      <c r="BD654" s="24"/>
      <c r="BE654" s="24"/>
      <c r="BF654" s="24"/>
      <c r="BG654" s="24"/>
      <c r="BH654" s="24"/>
      <c r="BI654" s="24"/>
      <c r="BJ654" s="24"/>
      <c r="BK654" s="24"/>
      <c r="BL654" s="24"/>
      <c r="BM654" s="24"/>
      <c r="BN654" s="24"/>
      <c r="BO654" s="24"/>
      <c r="BP654" s="24"/>
      <c r="BQ654" s="24"/>
      <c r="BR654" s="24"/>
      <c r="BS654" s="24"/>
    </row>
    <row r="655" spans="1:71" ht="29.25" customHeight="1" x14ac:dyDescent="0.2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c r="AO655" s="24"/>
      <c r="AP655" s="24"/>
      <c r="AQ655" s="24"/>
      <c r="AR655" s="24"/>
      <c r="AS655" s="24"/>
      <c r="AT655" s="24"/>
      <c r="AU655" s="24"/>
      <c r="AV655" s="24"/>
      <c r="AW655" s="24"/>
      <c r="AX655" s="24"/>
      <c r="AY655" s="24"/>
      <c r="AZ655" s="24"/>
      <c r="BA655" s="24"/>
      <c r="BB655" s="24"/>
      <c r="BC655" s="24"/>
      <c r="BD655" s="24"/>
      <c r="BE655" s="24"/>
      <c r="BF655" s="24"/>
      <c r="BG655" s="24"/>
      <c r="BH655" s="24"/>
      <c r="BI655" s="24"/>
      <c r="BJ655" s="24"/>
      <c r="BK655" s="24"/>
      <c r="BL655" s="24"/>
      <c r="BM655" s="24"/>
      <c r="BN655" s="24"/>
      <c r="BO655" s="24"/>
      <c r="BP655" s="24"/>
      <c r="BQ655" s="24"/>
      <c r="BR655" s="24"/>
      <c r="BS655" s="24"/>
    </row>
    <row r="656" spans="1:71" ht="29.25" customHeight="1" x14ac:dyDescent="0.2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c r="AO656" s="24"/>
      <c r="AP656" s="24"/>
      <c r="AQ656" s="24"/>
      <c r="AR656" s="24"/>
      <c r="AS656" s="24"/>
      <c r="AT656" s="24"/>
      <c r="AU656" s="24"/>
      <c r="AV656" s="24"/>
      <c r="AW656" s="24"/>
      <c r="AX656" s="24"/>
      <c r="AY656" s="24"/>
      <c r="AZ656" s="24"/>
      <c r="BA656" s="24"/>
      <c r="BB656" s="24"/>
      <c r="BC656" s="24"/>
      <c r="BD656" s="24"/>
      <c r="BE656" s="24"/>
      <c r="BF656" s="24"/>
      <c r="BG656" s="24"/>
      <c r="BH656" s="24"/>
      <c r="BI656" s="24"/>
      <c r="BJ656" s="24"/>
      <c r="BK656" s="24"/>
      <c r="BL656" s="24"/>
      <c r="BM656" s="24"/>
      <c r="BN656" s="24"/>
      <c r="BO656" s="24"/>
      <c r="BP656" s="24"/>
      <c r="BQ656" s="24"/>
      <c r="BR656" s="24"/>
      <c r="BS656" s="24"/>
    </row>
    <row r="657" spans="1:71" ht="29.25" customHeight="1" x14ac:dyDescent="0.2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c r="AO657" s="24"/>
      <c r="AP657" s="24"/>
      <c r="AQ657" s="24"/>
      <c r="AR657" s="24"/>
      <c r="AS657" s="24"/>
      <c r="AT657" s="24"/>
      <c r="AU657" s="24"/>
      <c r="AV657" s="24"/>
      <c r="AW657" s="24"/>
      <c r="AX657" s="24"/>
      <c r="AY657" s="24"/>
      <c r="AZ657" s="24"/>
      <c r="BA657" s="24"/>
      <c r="BB657" s="24"/>
      <c r="BC657" s="24"/>
      <c r="BD657" s="24"/>
      <c r="BE657" s="24"/>
      <c r="BF657" s="24"/>
      <c r="BG657" s="24"/>
      <c r="BH657" s="24"/>
      <c r="BI657" s="24"/>
      <c r="BJ657" s="24"/>
      <c r="BK657" s="24"/>
      <c r="BL657" s="24"/>
      <c r="BM657" s="24"/>
      <c r="BN657" s="24"/>
      <c r="BO657" s="24"/>
      <c r="BP657" s="24"/>
      <c r="BQ657" s="24"/>
      <c r="BR657" s="24"/>
      <c r="BS657" s="24"/>
    </row>
    <row r="658" spans="1:71" ht="29.25" customHeight="1" x14ac:dyDescent="0.2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c r="AO658" s="24"/>
      <c r="AP658" s="24"/>
      <c r="AQ658" s="24"/>
      <c r="AR658" s="24"/>
      <c r="AS658" s="24"/>
      <c r="AT658" s="24"/>
      <c r="AU658" s="24"/>
      <c r="AV658" s="24"/>
      <c r="AW658" s="24"/>
      <c r="AX658" s="24"/>
      <c r="AY658" s="24"/>
      <c r="AZ658" s="24"/>
      <c r="BA658" s="24"/>
      <c r="BB658" s="24"/>
      <c r="BC658" s="24"/>
      <c r="BD658" s="24"/>
      <c r="BE658" s="24"/>
      <c r="BF658" s="24"/>
      <c r="BG658" s="24"/>
      <c r="BH658" s="24"/>
      <c r="BI658" s="24"/>
      <c r="BJ658" s="24"/>
      <c r="BK658" s="24"/>
      <c r="BL658" s="24"/>
      <c r="BM658" s="24"/>
      <c r="BN658" s="24"/>
      <c r="BO658" s="24"/>
      <c r="BP658" s="24"/>
      <c r="BQ658" s="24"/>
      <c r="BR658" s="24"/>
      <c r="BS658" s="24"/>
    </row>
    <row r="659" spans="1:71" ht="29.25" customHeight="1" x14ac:dyDescent="0.2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c r="AO659" s="24"/>
      <c r="AP659" s="24"/>
      <c r="AQ659" s="24"/>
      <c r="AR659" s="24"/>
      <c r="AS659" s="24"/>
      <c r="AT659" s="24"/>
      <c r="AU659" s="24"/>
      <c r="AV659" s="24"/>
      <c r="AW659" s="24"/>
      <c r="AX659" s="24"/>
      <c r="AY659" s="24"/>
      <c r="AZ659" s="24"/>
      <c r="BA659" s="24"/>
      <c r="BB659" s="24"/>
      <c r="BC659" s="24"/>
      <c r="BD659" s="24"/>
      <c r="BE659" s="24"/>
      <c r="BF659" s="24"/>
      <c r="BG659" s="24"/>
      <c r="BH659" s="24"/>
      <c r="BI659" s="24"/>
      <c r="BJ659" s="24"/>
      <c r="BK659" s="24"/>
      <c r="BL659" s="24"/>
      <c r="BM659" s="24"/>
      <c r="BN659" s="24"/>
      <c r="BO659" s="24"/>
      <c r="BP659" s="24"/>
      <c r="BQ659" s="24"/>
      <c r="BR659" s="24"/>
      <c r="BS659" s="24"/>
    </row>
    <row r="660" spans="1:71" ht="29.25" customHeight="1" x14ac:dyDescent="0.2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c r="AO660" s="24"/>
      <c r="AP660" s="24"/>
      <c r="AQ660" s="24"/>
      <c r="AR660" s="24"/>
      <c r="AS660" s="24"/>
      <c r="AT660" s="24"/>
      <c r="AU660" s="24"/>
      <c r="AV660" s="24"/>
      <c r="AW660" s="24"/>
      <c r="AX660" s="24"/>
      <c r="AY660" s="24"/>
      <c r="AZ660" s="24"/>
      <c r="BA660" s="24"/>
      <c r="BB660" s="24"/>
      <c r="BC660" s="24"/>
      <c r="BD660" s="24"/>
      <c r="BE660" s="24"/>
      <c r="BF660" s="24"/>
      <c r="BG660" s="24"/>
      <c r="BH660" s="24"/>
      <c r="BI660" s="24"/>
      <c r="BJ660" s="24"/>
      <c r="BK660" s="24"/>
      <c r="BL660" s="24"/>
      <c r="BM660" s="24"/>
      <c r="BN660" s="24"/>
      <c r="BO660" s="24"/>
      <c r="BP660" s="24"/>
      <c r="BQ660" s="24"/>
      <c r="BR660" s="24"/>
      <c r="BS660" s="24"/>
    </row>
    <row r="661" spans="1:71" ht="29.25" customHeight="1" x14ac:dyDescent="0.2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c r="AO661" s="24"/>
      <c r="AP661" s="24"/>
      <c r="AQ661" s="24"/>
      <c r="AR661" s="24"/>
      <c r="AS661" s="24"/>
      <c r="AT661" s="24"/>
      <c r="AU661" s="24"/>
      <c r="AV661" s="24"/>
      <c r="AW661" s="24"/>
      <c r="AX661" s="24"/>
      <c r="AY661" s="24"/>
      <c r="AZ661" s="24"/>
      <c r="BA661" s="24"/>
      <c r="BB661" s="24"/>
      <c r="BC661" s="24"/>
      <c r="BD661" s="24"/>
      <c r="BE661" s="24"/>
      <c r="BF661" s="24"/>
      <c r="BG661" s="24"/>
      <c r="BH661" s="24"/>
      <c r="BI661" s="24"/>
      <c r="BJ661" s="24"/>
      <c r="BK661" s="24"/>
      <c r="BL661" s="24"/>
      <c r="BM661" s="24"/>
      <c r="BN661" s="24"/>
      <c r="BO661" s="24"/>
      <c r="BP661" s="24"/>
      <c r="BQ661" s="24"/>
      <c r="BR661" s="24"/>
      <c r="BS661" s="24"/>
    </row>
    <row r="662" spans="1:71" ht="29.25" customHeight="1" x14ac:dyDescent="0.2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c r="AO662" s="24"/>
      <c r="AP662" s="24"/>
      <c r="AQ662" s="24"/>
      <c r="AR662" s="24"/>
      <c r="AS662" s="24"/>
      <c r="AT662" s="24"/>
      <c r="AU662" s="24"/>
      <c r="AV662" s="24"/>
      <c r="AW662" s="24"/>
      <c r="AX662" s="24"/>
      <c r="AY662" s="24"/>
      <c r="AZ662" s="24"/>
      <c r="BA662" s="24"/>
      <c r="BB662" s="24"/>
      <c r="BC662" s="24"/>
      <c r="BD662" s="24"/>
      <c r="BE662" s="24"/>
      <c r="BF662" s="24"/>
      <c r="BG662" s="24"/>
      <c r="BH662" s="24"/>
      <c r="BI662" s="24"/>
      <c r="BJ662" s="24"/>
      <c r="BK662" s="24"/>
      <c r="BL662" s="24"/>
      <c r="BM662" s="24"/>
      <c r="BN662" s="24"/>
      <c r="BO662" s="24"/>
      <c r="BP662" s="24"/>
      <c r="BQ662" s="24"/>
      <c r="BR662" s="24"/>
      <c r="BS662" s="24"/>
    </row>
    <row r="663" spans="1:71" ht="29.25" customHeight="1" x14ac:dyDescent="0.2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c r="AO663" s="24"/>
      <c r="AP663" s="24"/>
      <c r="AQ663" s="24"/>
      <c r="AR663" s="24"/>
      <c r="AS663" s="24"/>
      <c r="AT663" s="24"/>
      <c r="AU663" s="24"/>
      <c r="AV663" s="24"/>
      <c r="AW663" s="24"/>
      <c r="AX663" s="24"/>
      <c r="AY663" s="24"/>
      <c r="AZ663" s="24"/>
      <c r="BA663" s="24"/>
      <c r="BB663" s="24"/>
      <c r="BC663" s="24"/>
      <c r="BD663" s="24"/>
      <c r="BE663" s="24"/>
      <c r="BF663" s="24"/>
      <c r="BG663" s="24"/>
      <c r="BH663" s="24"/>
      <c r="BI663" s="24"/>
      <c r="BJ663" s="24"/>
      <c r="BK663" s="24"/>
      <c r="BL663" s="24"/>
      <c r="BM663" s="24"/>
      <c r="BN663" s="24"/>
      <c r="BO663" s="24"/>
      <c r="BP663" s="24"/>
      <c r="BQ663" s="24"/>
      <c r="BR663" s="24"/>
      <c r="BS663" s="24"/>
    </row>
    <row r="664" spans="1:71" ht="29.25" customHeight="1" x14ac:dyDescent="0.2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c r="AO664" s="24"/>
      <c r="AP664" s="24"/>
      <c r="AQ664" s="24"/>
      <c r="AR664" s="24"/>
      <c r="AS664" s="24"/>
      <c r="AT664" s="24"/>
      <c r="AU664" s="24"/>
      <c r="AV664" s="24"/>
      <c r="AW664" s="24"/>
      <c r="AX664" s="24"/>
      <c r="AY664" s="24"/>
      <c r="AZ664" s="24"/>
      <c r="BA664" s="24"/>
      <c r="BB664" s="24"/>
      <c r="BC664" s="24"/>
      <c r="BD664" s="24"/>
      <c r="BE664" s="24"/>
      <c r="BF664" s="24"/>
      <c r="BG664" s="24"/>
      <c r="BH664" s="24"/>
      <c r="BI664" s="24"/>
      <c r="BJ664" s="24"/>
      <c r="BK664" s="24"/>
      <c r="BL664" s="24"/>
      <c r="BM664" s="24"/>
      <c r="BN664" s="24"/>
      <c r="BO664" s="24"/>
      <c r="BP664" s="24"/>
      <c r="BQ664" s="24"/>
      <c r="BR664" s="24"/>
      <c r="BS664" s="24"/>
    </row>
    <row r="665" spans="1:71" ht="29.25" customHeight="1" x14ac:dyDescent="0.2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c r="AO665" s="24"/>
      <c r="AP665" s="24"/>
      <c r="AQ665" s="24"/>
      <c r="AR665" s="24"/>
      <c r="AS665" s="24"/>
      <c r="AT665" s="24"/>
      <c r="AU665" s="24"/>
      <c r="AV665" s="24"/>
      <c r="AW665" s="24"/>
      <c r="AX665" s="24"/>
      <c r="AY665" s="24"/>
      <c r="AZ665" s="24"/>
      <c r="BA665" s="24"/>
      <c r="BB665" s="24"/>
      <c r="BC665" s="24"/>
      <c r="BD665" s="24"/>
      <c r="BE665" s="24"/>
      <c r="BF665" s="24"/>
      <c r="BG665" s="24"/>
      <c r="BH665" s="24"/>
      <c r="BI665" s="24"/>
      <c r="BJ665" s="24"/>
      <c r="BK665" s="24"/>
      <c r="BL665" s="24"/>
      <c r="BM665" s="24"/>
      <c r="BN665" s="24"/>
      <c r="BO665" s="24"/>
      <c r="BP665" s="24"/>
      <c r="BQ665" s="24"/>
      <c r="BR665" s="24"/>
      <c r="BS665" s="24"/>
    </row>
    <row r="666" spans="1:71" ht="29.25" customHeight="1" x14ac:dyDescent="0.2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c r="AO666" s="24"/>
      <c r="AP666" s="24"/>
      <c r="AQ666" s="24"/>
      <c r="AR666" s="24"/>
      <c r="AS666" s="24"/>
      <c r="AT666" s="24"/>
      <c r="AU666" s="24"/>
      <c r="AV666" s="24"/>
      <c r="AW666" s="24"/>
      <c r="AX666" s="24"/>
      <c r="AY666" s="24"/>
      <c r="AZ666" s="24"/>
      <c r="BA666" s="24"/>
      <c r="BB666" s="24"/>
      <c r="BC666" s="24"/>
      <c r="BD666" s="24"/>
      <c r="BE666" s="24"/>
      <c r="BF666" s="24"/>
      <c r="BG666" s="24"/>
      <c r="BH666" s="24"/>
      <c r="BI666" s="24"/>
      <c r="BJ666" s="24"/>
      <c r="BK666" s="24"/>
      <c r="BL666" s="24"/>
      <c r="BM666" s="24"/>
      <c r="BN666" s="24"/>
      <c r="BO666" s="24"/>
      <c r="BP666" s="24"/>
      <c r="BQ666" s="24"/>
      <c r="BR666" s="24"/>
      <c r="BS666" s="24"/>
    </row>
    <row r="667" spans="1:71" ht="29.25" customHeight="1" x14ac:dyDescent="0.2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c r="AO667" s="24"/>
      <c r="AP667" s="24"/>
      <c r="AQ667" s="24"/>
      <c r="AR667" s="24"/>
      <c r="AS667" s="24"/>
      <c r="AT667" s="24"/>
      <c r="AU667" s="24"/>
      <c r="AV667" s="24"/>
      <c r="AW667" s="24"/>
      <c r="AX667" s="24"/>
      <c r="AY667" s="24"/>
      <c r="AZ667" s="24"/>
      <c r="BA667" s="24"/>
      <c r="BB667" s="24"/>
      <c r="BC667" s="24"/>
      <c r="BD667" s="24"/>
      <c r="BE667" s="24"/>
      <c r="BF667" s="24"/>
      <c r="BG667" s="24"/>
      <c r="BH667" s="24"/>
      <c r="BI667" s="24"/>
      <c r="BJ667" s="24"/>
      <c r="BK667" s="24"/>
      <c r="BL667" s="24"/>
      <c r="BM667" s="24"/>
      <c r="BN667" s="24"/>
      <c r="BO667" s="24"/>
      <c r="BP667" s="24"/>
      <c r="BQ667" s="24"/>
      <c r="BR667" s="24"/>
      <c r="BS667" s="24"/>
    </row>
    <row r="668" spans="1:71" ht="29.25" customHeight="1" x14ac:dyDescent="0.2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c r="AO668" s="24"/>
      <c r="AP668" s="24"/>
      <c r="AQ668" s="24"/>
      <c r="AR668" s="24"/>
      <c r="AS668" s="24"/>
      <c r="AT668" s="24"/>
      <c r="AU668" s="24"/>
      <c r="AV668" s="24"/>
      <c r="AW668" s="24"/>
      <c r="AX668" s="24"/>
      <c r="AY668" s="24"/>
      <c r="AZ668" s="24"/>
      <c r="BA668" s="24"/>
      <c r="BB668" s="24"/>
      <c r="BC668" s="24"/>
      <c r="BD668" s="24"/>
      <c r="BE668" s="24"/>
      <c r="BF668" s="24"/>
      <c r="BG668" s="24"/>
      <c r="BH668" s="24"/>
      <c r="BI668" s="24"/>
      <c r="BJ668" s="24"/>
      <c r="BK668" s="24"/>
      <c r="BL668" s="24"/>
      <c r="BM668" s="24"/>
      <c r="BN668" s="24"/>
      <c r="BO668" s="24"/>
      <c r="BP668" s="24"/>
      <c r="BQ668" s="24"/>
      <c r="BR668" s="24"/>
      <c r="BS668" s="24"/>
    </row>
    <row r="669" spans="1:71" ht="29.25" customHeight="1" x14ac:dyDescent="0.2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c r="AO669" s="24"/>
      <c r="AP669" s="24"/>
      <c r="AQ669" s="24"/>
      <c r="AR669" s="24"/>
      <c r="AS669" s="24"/>
      <c r="AT669" s="24"/>
      <c r="AU669" s="24"/>
      <c r="AV669" s="24"/>
      <c r="AW669" s="24"/>
      <c r="AX669" s="24"/>
      <c r="AY669" s="24"/>
      <c r="AZ669" s="24"/>
      <c r="BA669" s="24"/>
      <c r="BB669" s="24"/>
      <c r="BC669" s="24"/>
      <c r="BD669" s="24"/>
      <c r="BE669" s="24"/>
      <c r="BF669" s="24"/>
      <c r="BG669" s="24"/>
      <c r="BH669" s="24"/>
      <c r="BI669" s="24"/>
      <c r="BJ669" s="24"/>
      <c r="BK669" s="24"/>
      <c r="BL669" s="24"/>
      <c r="BM669" s="24"/>
      <c r="BN669" s="24"/>
      <c r="BO669" s="24"/>
      <c r="BP669" s="24"/>
      <c r="BQ669" s="24"/>
      <c r="BR669" s="24"/>
      <c r="BS669" s="24"/>
    </row>
    <row r="670" spans="1:71" ht="29.25" customHeight="1" x14ac:dyDescent="0.2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c r="AO670" s="24"/>
      <c r="AP670" s="24"/>
      <c r="AQ670" s="24"/>
      <c r="AR670" s="24"/>
      <c r="AS670" s="24"/>
      <c r="AT670" s="24"/>
      <c r="AU670" s="24"/>
      <c r="AV670" s="24"/>
      <c r="AW670" s="24"/>
      <c r="AX670" s="24"/>
      <c r="AY670" s="24"/>
      <c r="AZ670" s="24"/>
      <c r="BA670" s="24"/>
      <c r="BB670" s="24"/>
      <c r="BC670" s="24"/>
      <c r="BD670" s="24"/>
      <c r="BE670" s="24"/>
      <c r="BF670" s="24"/>
      <c r="BG670" s="24"/>
      <c r="BH670" s="24"/>
      <c r="BI670" s="24"/>
      <c r="BJ670" s="24"/>
      <c r="BK670" s="24"/>
      <c r="BL670" s="24"/>
      <c r="BM670" s="24"/>
      <c r="BN670" s="24"/>
      <c r="BO670" s="24"/>
      <c r="BP670" s="24"/>
      <c r="BQ670" s="24"/>
      <c r="BR670" s="24"/>
      <c r="BS670" s="24"/>
    </row>
    <row r="671" spans="1:71" ht="29.25" customHeight="1" x14ac:dyDescent="0.2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c r="AO671" s="24"/>
      <c r="AP671" s="24"/>
      <c r="AQ671" s="24"/>
      <c r="AR671" s="24"/>
      <c r="AS671" s="24"/>
      <c r="AT671" s="24"/>
      <c r="AU671" s="24"/>
      <c r="AV671" s="24"/>
      <c r="AW671" s="24"/>
      <c r="AX671" s="24"/>
      <c r="AY671" s="24"/>
      <c r="AZ671" s="24"/>
      <c r="BA671" s="24"/>
      <c r="BB671" s="24"/>
      <c r="BC671" s="24"/>
      <c r="BD671" s="24"/>
      <c r="BE671" s="24"/>
      <c r="BF671" s="24"/>
      <c r="BG671" s="24"/>
      <c r="BH671" s="24"/>
      <c r="BI671" s="24"/>
      <c r="BJ671" s="24"/>
      <c r="BK671" s="24"/>
      <c r="BL671" s="24"/>
      <c r="BM671" s="24"/>
      <c r="BN671" s="24"/>
      <c r="BO671" s="24"/>
      <c r="BP671" s="24"/>
      <c r="BQ671" s="24"/>
      <c r="BR671" s="24"/>
      <c r="BS671" s="24"/>
    </row>
    <row r="672" spans="1:71" ht="29.25" customHeight="1" x14ac:dyDescent="0.2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c r="AO672" s="24"/>
      <c r="AP672" s="24"/>
      <c r="AQ672" s="24"/>
      <c r="AR672" s="24"/>
      <c r="AS672" s="24"/>
      <c r="AT672" s="24"/>
      <c r="AU672" s="24"/>
      <c r="AV672" s="24"/>
      <c r="AW672" s="24"/>
      <c r="AX672" s="24"/>
      <c r="AY672" s="24"/>
      <c r="AZ672" s="24"/>
      <c r="BA672" s="24"/>
      <c r="BB672" s="24"/>
      <c r="BC672" s="24"/>
      <c r="BD672" s="24"/>
      <c r="BE672" s="24"/>
      <c r="BF672" s="24"/>
      <c r="BG672" s="24"/>
      <c r="BH672" s="24"/>
      <c r="BI672" s="24"/>
      <c r="BJ672" s="24"/>
      <c r="BK672" s="24"/>
      <c r="BL672" s="24"/>
      <c r="BM672" s="24"/>
      <c r="BN672" s="24"/>
      <c r="BO672" s="24"/>
      <c r="BP672" s="24"/>
      <c r="BQ672" s="24"/>
      <c r="BR672" s="24"/>
      <c r="BS672" s="24"/>
    </row>
    <row r="673" spans="1:71" ht="29.25" customHeight="1" x14ac:dyDescent="0.25">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c r="AO673" s="24"/>
      <c r="AP673" s="24"/>
      <c r="AQ673" s="24"/>
      <c r="AR673" s="24"/>
      <c r="AS673" s="24"/>
      <c r="AT673" s="24"/>
      <c r="AU673" s="24"/>
      <c r="AV673" s="24"/>
      <c r="AW673" s="24"/>
      <c r="AX673" s="24"/>
      <c r="AY673" s="24"/>
      <c r="AZ673" s="24"/>
      <c r="BA673" s="24"/>
      <c r="BB673" s="24"/>
      <c r="BC673" s="24"/>
      <c r="BD673" s="24"/>
      <c r="BE673" s="24"/>
      <c r="BF673" s="24"/>
      <c r="BG673" s="24"/>
      <c r="BH673" s="24"/>
      <c r="BI673" s="24"/>
      <c r="BJ673" s="24"/>
      <c r="BK673" s="24"/>
      <c r="BL673" s="24"/>
      <c r="BM673" s="24"/>
      <c r="BN673" s="24"/>
      <c r="BO673" s="24"/>
      <c r="BP673" s="24"/>
      <c r="BQ673" s="24"/>
      <c r="BR673" s="24"/>
      <c r="BS673" s="24"/>
    </row>
    <row r="674" spans="1:71" ht="29.25" customHeight="1" x14ac:dyDescent="0.2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c r="AO674" s="24"/>
      <c r="AP674" s="24"/>
      <c r="AQ674" s="24"/>
      <c r="AR674" s="24"/>
      <c r="AS674" s="24"/>
      <c r="AT674" s="24"/>
      <c r="AU674" s="24"/>
      <c r="AV674" s="24"/>
      <c r="AW674" s="24"/>
      <c r="AX674" s="24"/>
      <c r="AY674" s="24"/>
      <c r="AZ674" s="24"/>
      <c r="BA674" s="24"/>
      <c r="BB674" s="24"/>
      <c r="BC674" s="24"/>
      <c r="BD674" s="24"/>
      <c r="BE674" s="24"/>
      <c r="BF674" s="24"/>
      <c r="BG674" s="24"/>
      <c r="BH674" s="24"/>
      <c r="BI674" s="24"/>
      <c r="BJ674" s="24"/>
      <c r="BK674" s="24"/>
      <c r="BL674" s="24"/>
      <c r="BM674" s="24"/>
      <c r="BN674" s="24"/>
      <c r="BO674" s="24"/>
      <c r="BP674" s="24"/>
      <c r="BQ674" s="24"/>
      <c r="BR674" s="24"/>
      <c r="BS674" s="24"/>
    </row>
    <row r="675" spans="1:71" ht="29.25" customHeight="1" x14ac:dyDescent="0.2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c r="AN675" s="24"/>
      <c r="AO675" s="24"/>
      <c r="AP675" s="24"/>
      <c r="AQ675" s="24"/>
      <c r="AR675" s="24"/>
      <c r="AS675" s="24"/>
      <c r="AT675" s="24"/>
      <c r="AU675" s="24"/>
      <c r="AV675" s="24"/>
      <c r="AW675" s="24"/>
      <c r="AX675" s="24"/>
      <c r="AY675" s="24"/>
      <c r="AZ675" s="24"/>
      <c r="BA675" s="24"/>
      <c r="BB675" s="24"/>
      <c r="BC675" s="24"/>
      <c r="BD675" s="24"/>
      <c r="BE675" s="24"/>
      <c r="BF675" s="24"/>
      <c r="BG675" s="24"/>
      <c r="BH675" s="24"/>
      <c r="BI675" s="24"/>
      <c r="BJ675" s="24"/>
      <c r="BK675" s="24"/>
      <c r="BL675" s="24"/>
      <c r="BM675" s="24"/>
      <c r="BN675" s="24"/>
      <c r="BO675" s="24"/>
      <c r="BP675" s="24"/>
      <c r="BQ675" s="24"/>
      <c r="BR675" s="24"/>
      <c r="BS675" s="24"/>
    </row>
    <row r="676" spans="1:71" ht="29.25" customHeight="1" x14ac:dyDescent="0.2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c r="AN676" s="24"/>
      <c r="AO676" s="24"/>
      <c r="AP676" s="24"/>
      <c r="AQ676" s="24"/>
      <c r="AR676" s="24"/>
      <c r="AS676" s="24"/>
      <c r="AT676" s="24"/>
      <c r="AU676" s="24"/>
      <c r="AV676" s="24"/>
      <c r="AW676" s="24"/>
      <c r="AX676" s="24"/>
      <c r="AY676" s="24"/>
      <c r="AZ676" s="24"/>
      <c r="BA676" s="24"/>
      <c r="BB676" s="24"/>
      <c r="BC676" s="24"/>
      <c r="BD676" s="24"/>
      <c r="BE676" s="24"/>
      <c r="BF676" s="24"/>
      <c r="BG676" s="24"/>
      <c r="BH676" s="24"/>
      <c r="BI676" s="24"/>
      <c r="BJ676" s="24"/>
      <c r="BK676" s="24"/>
      <c r="BL676" s="24"/>
      <c r="BM676" s="24"/>
      <c r="BN676" s="24"/>
      <c r="BO676" s="24"/>
      <c r="BP676" s="24"/>
      <c r="BQ676" s="24"/>
      <c r="BR676" s="24"/>
      <c r="BS676" s="24"/>
    </row>
    <row r="677" spans="1:71" ht="29.25" customHeight="1" x14ac:dyDescent="0.2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c r="AN677" s="24"/>
      <c r="AO677" s="24"/>
      <c r="AP677" s="24"/>
      <c r="AQ677" s="24"/>
      <c r="AR677" s="24"/>
      <c r="AS677" s="24"/>
      <c r="AT677" s="24"/>
      <c r="AU677" s="24"/>
      <c r="AV677" s="24"/>
      <c r="AW677" s="24"/>
      <c r="AX677" s="24"/>
      <c r="AY677" s="24"/>
      <c r="AZ677" s="24"/>
      <c r="BA677" s="24"/>
      <c r="BB677" s="24"/>
      <c r="BC677" s="24"/>
      <c r="BD677" s="24"/>
      <c r="BE677" s="24"/>
      <c r="BF677" s="24"/>
      <c r="BG677" s="24"/>
      <c r="BH677" s="24"/>
      <c r="BI677" s="24"/>
      <c r="BJ677" s="24"/>
      <c r="BK677" s="24"/>
      <c r="BL677" s="24"/>
      <c r="BM677" s="24"/>
      <c r="BN677" s="24"/>
      <c r="BO677" s="24"/>
      <c r="BP677" s="24"/>
      <c r="BQ677" s="24"/>
      <c r="BR677" s="24"/>
      <c r="BS677" s="24"/>
    </row>
    <row r="678" spans="1:71" ht="29.25" customHeight="1" x14ac:dyDescent="0.2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c r="AN678" s="24"/>
      <c r="AO678" s="24"/>
      <c r="AP678" s="24"/>
      <c r="AQ678" s="24"/>
      <c r="AR678" s="24"/>
      <c r="AS678" s="24"/>
      <c r="AT678" s="24"/>
      <c r="AU678" s="24"/>
      <c r="AV678" s="24"/>
      <c r="AW678" s="24"/>
      <c r="AX678" s="24"/>
      <c r="AY678" s="24"/>
      <c r="AZ678" s="24"/>
      <c r="BA678" s="24"/>
      <c r="BB678" s="24"/>
      <c r="BC678" s="24"/>
      <c r="BD678" s="24"/>
      <c r="BE678" s="24"/>
      <c r="BF678" s="24"/>
      <c r="BG678" s="24"/>
      <c r="BH678" s="24"/>
      <c r="BI678" s="24"/>
      <c r="BJ678" s="24"/>
      <c r="BK678" s="24"/>
      <c r="BL678" s="24"/>
      <c r="BM678" s="24"/>
      <c r="BN678" s="24"/>
      <c r="BO678" s="24"/>
      <c r="BP678" s="24"/>
      <c r="BQ678" s="24"/>
      <c r="BR678" s="24"/>
      <c r="BS678" s="24"/>
    </row>
    <row r="679" spans="1:71" ht="29.25" customHeight="1" x14ac:dyDescent="0.2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c r="AN679" s="24"/>
      <c r="AO679" s="24"/>
      <c r="AP679" s="24"/>
      <c r="AQ679" s="24"/>
      <c r="AR679" s="24"/>
      <c r="AS679" s="24"/>
      <c r="AT679" s="24"/>
      <c r="AU679" s="24"/>
      <c r="AV679" s="24"/>
      <c r="AW679" s="24"/>
      <c r="AX679" s="24"/>
      <c r="AY679" s="24"/>
      <c r="AZ679" s="24"/>
      <c r="BA679" s="24"/>
      <c r="BB679" s="24"/>
      <c r="BC679" s="24"/>
      <c r="BD679" s="24"/>
      <c r="BE679" s="24"/>
      <c r="BF679" s="24"/>
      <c r="BG679" s="24"/>
      <c r="BH679" s="24"/>
      <c r="BI679" s="24"/>
      <c r="BJ679" s="24"/>
      <c r="BK679" s="24"/>
      <c r="BL679" s="24"/>
      <c r="BM679" s="24"/>
      <c r="BN679" s="24"/>
      <c r="BO679" s="24"/>
      <c r="BP679" s="24"/>
      <c r="BQ679" s="24"/>
      <c r="BR679" s="24"/>
      <c r="BS679" s="24"/>
    </row>
    <row r="680" spans="1:71" ht="29.25" customHeight="1" x14ac:dyDescent="0.2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c r="AN680" s="24"/>
      <c r="AO680" s="24"/>
      <c r="AP680" s="24"/>
      <c r="AQ680" s="24"/>
      <c r="AR680" s="24"/>
      <c r="AS680" s="24"/>
      <c r="AT680" s="24"/>
      <c r="AU680" s="24"/>
      <c r="AV680" s="24"/>
      <c r="AW680" s="24"/>
      <c r="AX680" s="24"/>
      <c r="AY680" s="24"/>
      <c r="AZ680" s="24"/>
      <c r="BA680" s="24"/>
      <c r="BB680" s="24"/>
      <c r="BC680" s="24"/>
      <c r="BD680" s="24"/>
      <c r="BE680" s="24"/>
      <c r="BF680" s="24"/>
      <c r="BG680" s="24"/>
      <c r="BH680" s="24"/>
      <c r="BI680" s="24"/>
      <c r="BJ680" s="24"/>
      <c r="BK680" s="24"/>
      <c r="BL680" s="24"/>
      <c r="BM680" s="24"/>
      <c r="BN680" s="24"/>
      <c r="BO680" s="24"/>
      <c r="BP680" s="24"/>
      <c r="BQ680" s="24"/>
      <c r="BR680" s="24"/>
      <c r="BS680" s="24"/>
    </row>
    <row r="681" spans="1:71" ht="29.25" customHeight="1" x14ac:dyDescent="0.2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c r="AN681" s="24"/>
      <c r="AO681" s="24"/>
      <c r="AP681" s="24"/>
      <c r="AQ681" s="24"/>
      <c r="AR681" s="24"/>
      <c r="AS681" s="24"/>
      <c r="AT681" s="24"/>
      <c r="AU681" s="24"/>
      <c r="AV681" s="24"/>
      <c r="AW681" s="24"/>
      <c r="AX681" s="24"/>
      <c r="AY681" s="24"/>
      <c r="AZ681" s="24"/>
      <c r="BA681" s="24"/>
      <c r="BB681" s="24"/>
      <c r="BC681" s="24"/>
      <c r="BD681" s="24"/>
      <c r="BE681" s="24"/>
      <c r="BF681" s="24"/>
      <c r="BG681" s="24"/>
      <c r="BH681" s="24"/>
      <c r="BI681" s="24"/>
      <c r="BJ681" s="24"/>
      <c r="BK681" s="24"/>
      <c r="BL681" s="24"/>
      <c r="BM681" s="24"/>
      <c r="BN681" s="24"/>
      <c r="BO681" s="24"/>
      <c r="BP681" s="24"/>
      <c r="BQ681" s="24"/>
      <c r="BR681" s="24"/>
      <c r="BS681" s="24"/>
    </row>
    <row r="682" spans="1:71" ht="29.25" customHeight="1" x14ac:dyDescent="0.2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c r="AN682" s="24"/>
      <c r="AO682" s="24"/>
      <c r="AP682" s="24"/>
      <c r="AQ682" s="24"/>
      <c r="AR682" s="24"/>
      <c r="AS682" s="24"/>
      <c r="AT682" s="24"/>
      <c r="AU682" s="24"/>
      <c r="AV682" s="24"/>
      <c r="AW682" s="24"/>
      <c r="AX682" s="24"/>
      <c r="AY682" s="24"/>
      <c r="AZ682" s="24"/>
      <c r="BA682" s="24"/>
      <c r="BB682" s="24"/>
      <c r="BC682" s="24"/>
      <c r="BD682" s="24"/>
      <c r="BE682" s="24"/>
      <c r="BF682" s="24"/>
      <c r="BG682" s="24"/>
      <c r="BH682" s="24"/>
      <c r="BI682" s="24"/>
      <c r="BJ682" s="24"/>
      <c r="BK682" s="24"/>
      <c r="BL682" s="24"/>
      <c r="BM682" s="24"/>
      <c r="BN682" s="24"/>
      <c r="BO682" s="24"/>
      <c r="BP682" s="24"/>
      <c r="BQ682" s="24"/>
      <c r="BR682" s="24"/>
      <c r="BS682" s="24"/>
    </row>
    <row r="683" spans="1:71" ht="29.25" customHeight="1" x14ac:dyDescent="0.2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c r="AN683" s="24"/>
      <c r="AO683" s="24"/>
      <c r="AP683" s="24"/>
      <c r="AQ683" s="24"/>
      <c r="AR683" s="24"/>
      <c r="AS683" s="24"/>
      <c r="AT683" s="24"/>
      <c r="AU683" s="24"/>
      <c r="AV683" s="24"/>
      <c r="AW683" s="24"/>
      <c r="AX683" s="24"/>
      <c r="AY683" s="24"/>
      <c r="AZ683" s="24"/>
      <c r="BA683" s="24"/>
      <c r="BB683" s="24"/>
      <c r="BC683" s="24"/>
      <c r="BD683" s="24"/>
      <c r="BE683" s="24"/>
      <c r="BF683" s="24"/>
      <c r="BG683" s="24"/>
      <c r="BH683" s="24"/>
      <c r="BI683" s="24"/>
      <c r="BJ683" s="24"/>
      <c r="BK683" s="24"/>
      <c r="BL683" s="24"/>
      <c r="BM683" s="24"/>
      <c r="BN683" s="24"/>
      <c r="BO683" s="24"/>
      <c r="BP683" s="24"/>
      <c r="BQ683" s="24"/>
      <c r="BR683" s="24"/>
      <c r="BS683" s="24"/>
    </row>
    <row r="684" spans="1:71" ht="29.25" customHeight="1" x14ac:dyDescent="0.2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c r="AN684" s="24"/>
      <c r="AO684" s="24"/>
      <c r="AP684" s="24"/>
      <c r="AQ684" s="24"/>
      <c r="AR684" s="24"/>
      <c r="AS684" s="24"/>
      <c r="AT684" s="24"/>
      <c r="AU684" s="24"/>
      <c r="AV684" s="24"/>
      <c r="AW684" s="24"/>
      <c r="AX684" s="24"/>
      <c r="AY684" s="24"/>
      <c r="AZ684" s="24"/>
      <c r="BA684" s="24"/>
      <c r="BB684" s="24"/>
      <c r="BC684" s="24"/>
      <c r="BD684" s="24"/>
      <c r="BE684" s="24"/>
      <c r="BF684" s="24"/>
      <c r="BG684" s="24"/>
      <c r="BH684" s="24"/>
      <c r="BI684" s="24"/>
      <c r="BJ684" s="24"/>
      <c r="BK684" s="24"/>
      <c r="BL684" s="24"/>
      <c r="BM684" s="24"/>
      <c r="BN684" s="24"/>
      <c r="BO684" s="24"/>
      <c r="BP684" s="24"/>
      <c r="BQ684" s="24"/>
      <c r="BR684" s="24"/>
      <c r="BS684" s="24"/>
    </row>
    <row r="685" spans="1:71" ht="29.25" customHeight="1" x14ac:dyDescent="0.2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c r="AN685" s="24"/>
      <c r="AO685" s="24"/>
      <c r="AP685" s="24"/>
      <c r="AQ685" s="24"/>
      <c r="AR685" s="24"/>
      <c r="AS685" s="24"/>
      <c r="AT685" s="24"/>
      <c r="AU685" s="24"/>
      <c r="AV685" s="24"/>
      <c r="AW685" s="24"/>
      <c r="AX685" s="24"/>
      <c r="AY685" s="24"/>
      <c r="AZ685" s="24"/>
      <c r="BA685" s="24"/>
      <c r="BB685" s="24"/>
      <c r="BC685" s="24"/>
      <c r="BD685" s="24"/>
      <c r="BE685" s="24"/>
      <c r="BF685" s="24"/>
      <c r="BG685" s="24"/>
      <c r="BH685" s="24"/>
      <c r="BI685" s="24"/>
      <c r="BJ685" s="24"/>
      <c r="BK685" s="24"/>
      <c r="BL685" s="24"/>
      <c r="BM685" s="24"/>
      <c r="BN685" s="24"/>
      <c r="BO685" s="24"/>
      <c r="BP685" s="24"/>
      <c r="BQ685" s="24"/>
      <c r="BR685" s="24"/>
      <c r="BS685" s="24"/>
    </row>
    <row r="686" spans="1:71" ht="29.25" customHeight="1" x14ac:dyDescent="0.2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c r="AN686" s="24"/>
      <c r="AO686" s="24"/>
      <c r="AP686" s="24"/>
      <c r="AQ686" s="24"/>
      <c r="AR686" s="24"/>
      <c r="AS686" s="24"/>
      <c r="AT686" s="24"/>
      <c r="AU686" s="24"/>
      <c r="AV686" s="24"/>
      <c r="AW686" s="24"/>
      <c r="AX686" s="24"/>
      <c r="AY686" s="24"/>
      <c r="AZ686" s="24"/>
      <c r="BA686" s="24"/>
      <c r="BB686" s="24"/>
      <c r="BC686" s="24"/>
      <c r="BD686" s="24"/>
      <c r="BE686" s="24"/>
      <c r="BF686" s="24"/>
      <c r="BG686" s="24"/>
      <c r="BH686" s="24"/>
      <c r="BI686" s="24"/>
      <c r="BJ686" s="24"/>
      <c r="BK686" s="24"/>
      <c r="BL686" s="24"/>
      <c r="BM686" s="24"/>
      <c r="BN686" s="24"/>
      <c r="BO686" s="24"/>
      <c r="BP686" s="24"/>
      <c r="BQ686" s="24"/>
      <c r="BR686" s="24"/>
      <c r="BS686" s="24"/>
    </row>
    <row r="687" spans="1:71" ht="29.25" customHeight="1" x14ac:dyDescent="0.2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c r="AN687" s="24"/>
      <c r="AO687" s="24"/>
      <c r="AP687" s="24"/>
      <c r="AQ687" s="24"/>
      <c r="AR687" s="24"/>
      <c r="AS687" s="24"/>
      <c r="AT687" s="24"/>
      <c r="AU687" s="24"/>
      <c r="AV687" s="24"/>
      <c r="AW687" s="24"/>
      <c r="AX687" s="24"/>
      <c r="AY687" s="24"/>
      <c r="AZ687" s="24"/>
      <c r="BA687" s="24"/>
      <c r="BB687" s="24"/>
      <c r="BC687" s="24"/>
      <c r="BD687" s="24"/>
      <c r="BE687" s="24"/>
      <c r="BF687" s="24"/>
      <c r="BG687" s="24"/>
      <c r="BH687" s="24"/>
      <c r="BI687" s="24"/>
      <c r="BJ687" s="24"/>
      <c r="BK687" s="24"/>
      <c r="BL687" s="24"/>
      <c r="BM687" s="24"/>
      <c r="BN687" s="24"/>
      <c r="BO687" s="24"/>
      <c r="BP687" s="24"/>
      <c r="BQ687" s="24"/>
      <c r="BR687" s="24"/>
      <c r="BS687" s="24"/>
    </row>
    <row r="688" spans="1:71" ht="29.25" customHeight="1" x14ac:dyDescent="0.2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c r="AN688" s="24"/>
      <c r="AO688" s="24"/>
      <c r="AP688" s="24"/>
      <c r="AQ688" s="24"/>
      <c r="AR688" s="24"/>
      <c r="AS688" s="24"/>
      <c r="AT688" s="24"/>
      <c r="AU688" s="24"/>
      <c r="AV688" s="24"/>
      <c r="AW688" s="24"/>
      <c r="AX688" s="24"/>
      <c r="AY688" s="24"/>
      <c r="AZ688" s="24"/>
      <c r="BA688" s="24"/>
      <c r="BB688" s="24"/>
      <c r="BC688" s="24"/>
      <c r="BD688" s="24"/>
      <c r="BE688" s="24"/>
      <c r="BF688" s="24"/>
      <c r="BG688" s="24"/>
      <c r="BH688" s="24"/>
      <c r="BI688" s="24"/>
      <c r="BJ688" s="24"/>
      <c r="BK688" s="24"/>
      <c r="BL688" s="24"/>
      <c r="BM688" s="24"/>
      <c r="BN688" s="24"/>
      <c r="BO688" s="24"/>
      <c r="BP688" s="24"/>
      <c r="BQ688" s="24"/>
      <c r="BR688" s="24"/>
      <c r="BS688" s="24"/>
    </row>
    <row r="689" spans="1:71" ht="29.25" customHeight="1" x14ac:dyDescent="0.2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c r="AN689" s="24"/>
      <c r="AO689" s="24"/>
      <c r="AP689" s="24"/>
      <c r="AQ689" s="24"/>
      <c r="AR689" s="24"/>
      <c r="AS689" s="24"/>
      <c r="AT689" s="24"/>
      <c r="AU689" s="24"/>
      <c r="AV689" s="24"/>
      <c r="AW689" s="24"/>
      <c r="AX689" s="24"/>
      <c r="AY689" s="24"/>
      <c r="AZ689" s="24"/>
      <c r="BA689" s="24"/>
      <c r="BB689" s="24"/>
      <c r="BC689" s="24"/>
      <c r="BD689" s="24"/>
      <c r="BE689" s="24"/>
      <c r="BF689" s="24"/>
      <c r="BG689" s="24"/>
      <c r="BH689" s="24"/>
      <c r="BI689" s="24"/>
      <c r="BJ689" s="24"/>
      <c r="BK689" s="24"/>
      <c r="BL689" s="24"/>
      <c r="BM689" s="24"/>
      <c r="BN689" s="24"/>
      <c r="BO689" s="24"/>
      <c r="BP689" s="24"/>
      <c r="BQ689" s="24"/>
      <c r="BR689" s="24"/>
      <c r="BS689" s="24"/>
    </row>
    <row r="690" spans="1:71" ht="29.25" customHeight="1" x14ac:dyDescent="0.2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c r="AN690" s="24"/>
      <c r="AO690" s="24"/>
      <c r="AP690" s="24"/>
      <c r="AQ690" s="24"/>
      <c r="AR690" s="24"/>
      <c r="AS690" s="24"/>
      <c r="AT690" s="24"/>
      <c r="AU690" s="24"/>
      <c r="AV690" s="24"/>
      <c r="AW690" s="24"/>
      <c r="AX690" s="24"/>
      <c r="AY690" s="24"/>
      <c r="AZ690" s="24"/>
      <c r="BA690" s="24"/>
      <c r="BB690" s="24"/>
      <c r="BC690" s="24"/>
      <c r="BD690" s="24"/>
      <c r="BE690" s="24"/>
      <c r="BF690" s="24"/>
      <c r="BG690" s="24"/>
      <c r="BH690" s="24"/>
      <c r="BI690" s="24"/>
      <c r="BJ690" s="24"/>
      <c r="BK690" s="24"/>
      <c r="BL690" s="24"/>
      <c r="BM690" s="24"/>
      <c r="BN690" s="24"/>
      <c r="BO690" s="24"/>
      <c r="BP690" s="24"/>
      <c r="BQ690" s="24"/>
      <c r="BR690" s="24"/>
      <c r="BS690" s="24"/>
    </row>
    <row r="691" spans="1:71" ht="29.25" customHeight="1" x14ac:dyDescent="0.2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c r="AN691" s="24"/>
      <c r="AO691" s="24"/>
      <c r="AP691" s="24"/>
      <c r="AQ691" s="24"/>
      <c r="AR691" s="24"/>
      <c r="AS691" s="24"/>
      <c r="AT691" s="24"/>
      <c r="AU691" s="24"/>
      <c r="AV691" s="24"/>
      <c r="AW691" s="24"/>
      <c r="AX691" s="24"/>
      <c r="AY691" s="24"/>
      <c r="AZ691" s="24"/>
      <c r="BA691" s="24"/>
      <c r="BB691" s="24"/>
      <c r="BC691" s="24"/>
      <c r="BD691" s="24"/>
      <c r="BE691" s="24"/>
      <c r="BF691" s="24"/>
      <c r="BG691" s="24"/>
      <c r="BH691" s="24"/>
      <c r="BI691" s="24"/>
      <c r="BJ691" s="24"/>
      <c r="BK691" s="24"/>
      <c r="BL691" s="24"/>
      <c r="BM691" s="24"/>
      <c r="BN691" s="24"/>
      <c r="BO691" s="24"/>
      <c r="BP691" s="24"/>
      <c r="BQ691" s="24"/>
      <c r="BR691" s="24"/>
      <c r="BS691" s="24"/>
    </row>
    <row r="692" spans="1:71" ht="29.25" customHeight="1" x14ac:dyDescent="0.2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c r="AN692" s="24"/>
      <c r="AO692" s="24"/>
      <c r="AP692" s="24"/>
      <c r="AQ692" s="24"/>
      <c r="AR692" s="24"/>
      <c r="AS692" s="24"/>
      <c r="AT692" s="24"/>
      <c r="AU692" s="24"/>
      <c r="AV692" s="24"/>
      <c r="AW692" s="24"/>
      <c r="AX692" s="24"/>
      <c r="AY692" s="24"/>
      <c r="AZ692" s="24"/>
      <c r="BA692" s="24"/>
      <c r="BB692" s="24"/>
      <c r="BC692" s="24"/>
      <c r="BD692" s="24"/>
      <c r="BE692" s="24"/>
      <c r="BF692" s="24"/>
      <c r="BG692" s="24"/>
      <c r="BH692" s="24"/>
      <c r="BI692" s="24"/>
      <c r="BJ692" s="24"/>
      <c r="BK692" s="24"/>
      <c r="BL692" s="24"/>
      <c r="BM692" s="24"/>
      <c r="BN692" s="24"/>
      <c r="BO692" s="24"/>
      <c r="BP692" s="24"/>
      <c r="BQ692" s="24"/>
      <c r="BR692" s="24"/>
      <c r="BS692" s="24"/>
    </row>
    <row r="693" spans="1:71" ht="29.25" customHeight="1" x14ac:dyDescent="0.2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c r="AN693" s="24"/>
      <c r="AO693" s="24"/>
      <c r="AP693" s="24"/>
      <c r="AQ693" s="24"/>
      <c r="AR693" s="24"/>
      <c r="AS693" s="24"/>
      <c r="AT693" s="24"/>
      <c r="AU693" s="24"/>
      <c r="AV693" s="24"/>
      <c r="AW693" s="24"/>
      <c r="AX693" s="24"/>
      <c r="AY693" s="24"/>
      <c r="AZ693" s="24"/>
      <c r="BA693" s="24"/>
      <c r="BB693" s="24"/>
      <c r="BC693" s="24"/>
      <c r="BD693" s="24"/>
      <c r="BE693" s="24"/>
      <c r="BF693" s="24"/>
      <c r="BG693" s="24"/>
      <c r="BH693" s="24"/>
      <c r="BI693" s="24"/>
      <c r="BJ693" s="24"/>
      <c r="BK693" s="24"/>
      <c r="BL693" s="24"/>
      <c r="BM693" s="24"/>
      <c r="BN693" s="24"/>
      <c r="BO693" s="24"/>
      <c r="BP693" s="24"/>
      <c r="BQ693" s="24"/>
      <c r="BR693" s="24"/>
      <c r="BS693" s="24"/>
    </row>
    <row r="694" spans="1:71" ht="29.25" customHeight="1" x14ac:dyDescent="0.2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c r="AN694" s="24"/>
      <c r="AO694" s="24"/>
      <c r="AP694" s="24"/>
      <c r="AQ694" s="24"/>
      <c r="AR694" s="24"/>
      <c r="AS694" s="24"/>
      <c r="AT694" s="24"/>
      <c r="AU694" s="24"/>
      <c r="AV694" s="24"/>
      <c r="AW694" s="24"/>
      <c r="AX694" s="24"/>
      <c r="AY694" s="24"/>
      <c r="AZ694" s="24"/>
      <c r="BA694" s="24"/>
      <c r="BB694" s="24"/>
      <c r="BC694" s="24"/>
      <c r="BD694" s="24"/>
      <c r="BE694" s="24"/>
      <c r="BF694" s="24"/>
      <c r="BG694" s="24"/>
      <c r="BH694" s="24"/>
      <c r="BI694" s="24"/>
      <c r="BJ694" s="24"/>
      <c r="BK694" s="24"/>
      <c r="BL694" s="24"/>
      <c r="BM694" s="24"/>
      <c r="BN694" s="24"/>
      <c r="BO694" s="24"/>
      <c r="BP694" s="24"/>
      <c r="BQ694" s="24"/>
      <c r="BR694" s="24"/>
      <c r="BS694" s="24"/>
    </row>
    <row r="695" spans="1:71" ht="29.25" customHeight="1" x14ac:dyDescent="0.2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c r="AN695" s="24"/>
      <c r="AO695" s="24"/>
      <c r="AP695" s="24"/>
      <c r="AQ695" s="24"/>
      <c r="AR695" s="24"/>
      <c r="AS695" s="24"/>
      <c r="AT695" s="24"/>
      <c r="AU695" s="24"/>
      <c r="AV695" s="24"/>
      <c r="AW695" s="24"/>
      <c r="AX695" s="24"/>
      <c r="AY695" s="24"/>
      <c r="AZ695" s="24"/>
      <c r="BA695" s="24"/>
      <c r="BB695" s="24"/>
      <c r="BC695" s="24"/>
      <c r="BD695" s="24"/>
      <c r="BE695" s="24"/>
      <c r="BF695" s="24"/>
      <c r="BG695" s="24"/>
      <c r="BH695" s="24"/>
      <c r="BI695" s="24"/>
      <c r="BJ695" s="24"/>
      <c r="BK695" s="24"/>
      <c r="BL695" s="24"/>
      <c r="BM695" s="24"/>
      <c r="BN695" s="24"/>
      <c r="BO695" s="24"/>
      <c r="BP695" s="24"/>
      <c r="BQ695" s="24"/>
      <c r="BR695" s="24"/>
      <c r="BS695" s="24"/>
    </row>
    <row r="696" spans="1:71" ht="29.25" customHeight="1" x14ac:dyDescent="0.2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c r="AN696" s="24"/>
      <c r="AO696" s="24"/>
      <c r="AP696" s="24"/>
      <c r="AQ696" s="24"/>
      <c r="AR696" s="24"/>
      <c r="AS696" s="24"/>
      <c r="AT696" s="24"/>
      <c r="AU696" s="24"/>
      <c r="AV696" s="24"/>
      <c r="AW696" s="24"/>
      <c r="AX696" s="24"/>
      <c r="AY696" s="24"/>
      <c r="AZ696" s="24"/>
      <c r="BA696" s="24"/>
      <c r="BB696" s="24"/>
      <c r="BC696" s="24"/>
      <c r="BD696" s="24"/>
      <c r="BE696" s="24"/>
      <c r="BF696" s="24"/>
      <c r="BG696" s="24"/>
      <c r="BH696" s="24"/>
      <c r="BI696" s="24"/>
      <c r="BJ696" s="24"/>
      <c r="BK696" s="24"/>
      <c r="BL696" s="24"/>
      <c r="BM696" s="24"/>
      <c r="BN696" s="24"/>
      <c r="BO696" s="24"/>
      <c r="BP696" s="24"/>
      <c r="BQ696" s="24"/>
      <c r="BR696" s="24"/>
      <c r="BS696" s="24"/>
    </row>
    <row r="697" spans="1:71" ht="29.25" customHeight="1" x14ac:dyDescent="0.2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c r="AN697" s="24"/>
      <c r="AO697" s="24"/>
      <c r="AP697" s="24"/>
      <c r="AQ697" s="24"/>
      <c r="AR697" s="24"/>
      <c r="AS697" s="24"/>
      <c r="AT697" s="24"/>
      <c r="AU697" s="24"/>
      <c r="AV697" s="24"/>
      <c r="AW697" s="24"/>
      <c r="AX697" s="24"/>
      <c r="AY697" s="24"/>
      <c r="AZ697" s="24"/>
      <c r="BA697" s="24"/>
      <c r="BB697" s="24"/>
      <c r="BC697" s="24"/>
      <c r="BD697" s="24"/>
      <c r="BE697" s="24"/>
      <c r="BF697" s="24"/>
      <c r="BG697" s="24"/>
      <c r="BH697" s="24"/>
      <c r="BI697" s="24"/>
      <c r="BJ697" s="24"/>
      <c r="BK697" s="24"/>
      <c r="BL697" s="24"/>
      <c r="BM697" s="24"/>
      <c r="BN697" s="24"/>
      <c r="BO697" s="24"/>
      <c r="BP697" s="24"/>
      <c r="BQ697" s="24"/>
      <c r="BR697" s="24"/>
      <c r="BS697" s="24"/>
    </row>
    <row r="698" spans="1:71" ht="29.25" customHeight="1" x14ac:dyDescent="0.2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c r="AN698" s="24"/>
      <c r="AO698" s="24"/>
      <c r="AP698" s="24"/>
      <c r="AQ698" s="24"/>
      <c r="AR698" s="24"/>
      <c r="AS698" s="24"/>
      <c r="AT698" s="24"/>
      <c r="AU698" s="24"/>
      <c r="AV698" s="24"/>
      <c r="AW698" s="24"/>
      <c r="AX698" s="24"/>
      <c r="AY698" s="24"/>
      <c r="AZ698" s="24"/>
      <c r="BA698" s="24"/>
      <c r="BB698" s="24"/>
      <c r="BC698" s="24"/>
      <c r="BD698" s="24"/>
      <c r="BE698" s="24"/>
      <c r="BF698" s="24"/>
      <c r="BG698" s="24"/>
      <c r="BH698" s="24"/>
      <c r="BI698" s="24"/>
      <c r="BJ698" s="24"/>
      <c r="BK698" s="24"/>
      <c r="BL698" s="24"/>
      <c r="BM698" s="24"/>
      <c r="BN698" s="24"/>
      <c r="BO698" s="24"/>
      <c r="BP698" s="24"/>
      <c r="BQ698" s="24"/>
      <c r="BR698" s="24"/>
      <c r="BS698" s="24"/>
    </row>
    <row r="699" spans="1:71" ht="29.25" customHeight="1" x14ac:dyDescent="0.2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c r="AN699" s="24"/>
      <c r="AO699" s="24"/>
      <c r="AP699" s="24"/>
      <c r="AQ699" s="24"/>
      <c r="AR699" s="24"/>
      <c r="AS699" s="24"/>
      <c r="AT699" s="24"/>
      <c r="AU699" s="24"/>
      <c r="AV699" s="24"/>
      <c r="AW699" s="24"/>
      <c r="AX699" s="24"/>
      <c r="AY699" s="24"/>
      <c r="AZ699" s="24"/>
      <c r="BA699" s="24"/>
      <c r="BB699" s="24"/>
      <c r="BC699" s="24"/>
      <c r="BD699" s="24"/>
      <c r="BE699" s="24"/>
      <c r="BF699" s="24"/>
      <c r="BG699" s="24"/>
      <c r="BH699" s="24"/>
      <c r="BI699" s="24"/>
      <c r="BJ699" s="24"/>
      <c r="BK699" s="24"/>
      <c r="BL699" s="24"/>
      <c r="BM699" s="24"/>
      <c r="BN699" s="24"/>
      <c r="BO699" s="24"/>
      <c r="BP699" s="24"/>
      <c r="BQ699" s="24"/>
      <c r="BR699" s="24"/>
      <c r="BS699" s="24"/>
    </row>
    <row r="700" spans="1:71" ht="29.25" customHeight="1" x14ac:dyDescent="0.2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c r="AN700" s="24"/>
      <c r="AO700" s="24"/>
      <c r="AP700" s="24"/>
      <c r="AQ700" s="24"/>
      <c r="AR700" s="24"/>
      <c r="AS700" s="24"/>
      <c r="AT700" s="24"/>
      <c r="AU700" s="24"/>
      <c r="AV700" s="24"/>
      <c r="AW700" s="24"/>
      <c r="AX700" s="24"/>
      <c r="AY700" s="24"/>
      <c r="AZ700" s="24"/>
      <c r="BA700" s="24"/>
      <c r="BB700" s="24"/>
      <c r="BC700" s="24"/>
      <c r="BD700" s="24"/>
      <c r="BE700" s="24"/>
      <c r="BF700" s="24"/>
      <c r="BG700" s="24"/>
      <c r="BH700" s="24"/>
      <c r="BI700" s="24"/>
      <c r="BJ700" s="24"/>
      <c r="BK700" s="24"/>
      <c r="BL700" s="24"/>
      <c r="BM700" s="24"/>
      <c r="BN700" s="24"/>
      <c r="BO700" s="24"/>
      <c r="BP700" s="24"/>
      <c r="BQ700" s="24"/>
      <c r="BR700" s="24"/>
      <c r="BS700" s="24"/>
    </row>
    <row r="701" spans="1:71" ht="29.25" customHeight="1" x14ac:dyDescent="0.2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c r="AN701" s="24"/>
      <c r="AO701" s="24"/>
      <c r="AP701" s="24"/>
      <c r="AQ701" s="24"/>
      <c r="AR701" s="24"/>
      <c r="AS701" s="24"/>
      <c r="AT701" s="24"/>
      <c r="AU701" s="24"/>
      <c r="AV701" s="24"/>
      <c r="AW701" s="24"/>
      <c r="AX701" s="24"/>
      <c r="AY701" s="24"/>
      <c r="AZ701" s="24"/>
      <c r="BA701" s="24"/>
      <c r="BB701" s="24"/>
      <c r="BC701" s="24"/>
      <c r="BD701" s="24"/>
      <c r="BE701" s="24"/>
      <c r="BF701" s="24"/>
      <c r="BG701" s="24"/>
      <c r="BH701" s="24"/>
      <c r="BI701" s="24"/>
      <c r="BJ701" s="24"/>
      <c r="BK701" s="24"/>
      <c r="BL701" s="24"/>
      <c r="BM701" s="24"/>
      <c r="BN701" s="24"/>
      <c r="BO701" s="24"/>
      <c r="BP701" s="24"/>
      <c r="BQ701" s="24"/>
      <c r="BR701" s="24"/>
      <c r="BS701" s="24"/>
    </row>
    <row r="702" spans="1:71" ht="29.25" customHeight="1" x14ac:dyDescent="0.2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c r="AN702" s="24"/>
      <c r="AO702" s="24"/>
      <c r="AP702" s="24"/>
      <c r="AQ702" s="24"/>
      <c r="AR702" s="24"/>
      <c r="AS702" s="24"/>
      <c r="AT702" s="24"/>
      <c r="AU702" s="24"/>
      <c r="AV702" s="24"/>
      <c r="AW702" s="24"/>
      <c r="AX702" s="24"/>
      <c r="AY702" s="24"/>
      <c r="AZ702" s="24"/>
      <c r="BA702" s="24"/>
      <c r="BB702" s="24"/>
      <c r="BC702" s="24"/>
      <c r="BD702" s="24"/>
      <c r="BE702" s="24"/>
      <c r="BF702" s="24"/>
      <c r="BG702" s="24"/>
      <c r="BH702" s="24"/>
      <c r="BI702" s="24"/>
      <c r="BJ702" s="24"/>
      <c r="BK702" s="24"/>
      <c r="BL702" s="24"/>
      <c r="BM702" s="24"/>
      <c r="BN702" s="24"/>
      <c r="BO702" s="24"/>
      <c r="BP702" s="24"/>
      <c r="BQ702" s="24"/>
      <c r="BR702" s="24"/>
      <c r="BS702" s="24"/>
    </row>
    <row r="703" spans="1:71" ht="29.25" customHeight="1" x14ac:dyDescent="0.2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c r="AN703" s="24"/>
      <c r="AO703" s="24"/>
      <c r="AP703" s="24"/>
      <c r="AQ703" s="24"/>
      <c r="AR703" s="24"/>
      <c r="AS703" s="24"/>
      <c r="AT703" s="24"/>
      <c r="AU703" s="24"/>
      <c r="AV703" s="24"/>
      <c r="AW703" s="24"/>
      <c r="AX703" s="24"/>
      <c r="AY703" s="24"/>
      <c r="AZ703" s="24"/>
      <c r="BA703" s="24"/>
      <c r="BB703" s="24"/>
      <c r="BC703" s="24"/>
      <c r="BD703" s="24"/>
      <c r="BE703" s="24"/>
      <c r="BF703" s="24"/>
      <c r="BG703" s="24"/>
      <c r="BH703" s="24"/>
      <c r="BI703" s="24"/>
      <c r="BJ703" s="24"/>
      <c r="BK703" s="24"/>
      <c r="BL703" s="24"/>
      <c r="BM703" s="24"/>
      <c r="BN703" s="24"/>
      <c r="BO703" s="24"/>
      <c r="BP703" s="24"/>
      <c r="BQ703" s="24"/>
      <c r="BR703" s="24"/>
      <c r="BS703" s="24"/>
    </row>
    <row r="704" spans="1:71" ht="29.25" customHeight="1" x14ac:dyDescent="0.2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c r="AN704" s="24"/>
      <c r="AO704" s="24"/>
      <c r="AP704" s="24"/>
      <c r="AQ704" s="24"/>
      <c r="AR704" s="24"/>
      <c r="AS704" s="24"/>
      <c r="AT704" s="24"/>
      <c r="AU704" s="24"/>
      <c r="AV704" s="24"/>
      <c r="AW704" s="24"/>
      <c r="AX704" s="24"/>
      <c r="AY704" s="24"/>
      <c r="AZ704" s="24"/>
      <c r="BA704" s="24"/>
      <c r="BB704" s="24"/>
      <c r="BC704" s="24"/>
      <c r="BD704" s="24"/>
      <c r="BE704" s="24"/>
      <c r="BF704" s="24"/>
      <c r="BG704" s="24"/>
      <c r="BH704" s="24"/>
      <c r="BI704" s="24"/>
      <c r="BJ704" s="24"/>
      <c r="BK704" s="24"/>
      <c r="BL704" s="24"/>
      <c r="BM704" s="24"/>
      <c r="BN704" s="24"/>
      <c r="BO704" s="24"/>
      <c r="BP704" s="24"/>
      <c r="BQ704" s="24"/>
      <c r="BR704" s="24"/>
      <c r="BS704" s="24"/>
    </row>
    <row r="705" spans="1:71" ht="29.25" customHeight="1" x14ac:dyDescent="0.2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c r="AN705" s="24"/>
      <c r="AO705" s="24"/>
      <c r="AP705" s="24"/>
      <c r="AQ705" s="24"/>
      <c r="AR705" s="24"/>
      <c r="AS705" s="24"/>
      <c r="AT705" s="24"/>
      <c r="AU705" s="24"/>
      <c r="AV705" s="24"/>
      <c r="AW705" s="24"/>
      <c r="AX705" s="24"/>
      <c r="AY705" s="24"/>
      <c r="AZ705" s="24"/>
      <c r="BA705" s="24"/>
      <c r="BB705" s="24"/>
      <c r="BC705" s="24"/>
      <c r="BD705" s="24"/>
      <c r="BE705" s="24"/>
      <c r="BF705" s="24"/>
      <c r="BG705" s="24"/>
      <c r="BH705" s="24"/>
      <c r="BI705" s="24"/>
      <c r="BJ705" s="24"/>
      <c r="BK705" s="24"/>
      <c r="BL705" s="24"/>
      <c r="BM705" s="24"/>
      <c r="BN705" s="24"/>
      <c r="BO705" s="24"/>
      <c r="BP705" s="24"/>
      <c r="BQ705" s="24"/>
      <c r="BR705" s="24"/>
      <c r="BS705" s="24"/>
    </row>
    <row r="706" spans="1:71" ht="29.25" customHeight="1" x14ac:dyDescent="0.2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c r="AN706" s="24"/>
      <c r="AO706" s="24"/>
      <c r="AP706" s="24"/>
      <c r="AQ706" s="24"/>
      <c r="AR706" s="24"/>
      <c r="AS706" s="24"/>
      <c r="AT706" s="24"/>
      <c r="AU706" s="24"/>
      <c r="AV706" s="24"/>
      <c r="AW706" s="24"/>
      <c r="AX706" s="24"/>
      <c r="AY706" s="24"/>
      <c r="AZ706" s="24"/>
      <c r="BA706" s="24"/>
      <c r="BB706" s="24"/>
      <c r="BC706" s="24"/>
      <c r="BD706" s="24"/>
      <c r="BE706" s="24"/>
      <c r="BF706" s="24"/>
      <c r="BG706" s="24"/>
      <c r="BH706" s="24"/>
      <c r="BI706" s="24"/>
      <c r="BJ706" s="24"/>
      <c r="BK706" s="24"/>
      <c r="BL706" s="24"/>
      <c r="BM706" s="24"/>
      <c r="BN706" s="24"/>
      <c r="BO706" s="24"/>
      <c r="BP706" s="24"/>
      <c r="BQ706" s="24"/>
      <c r="BR706" s="24"/>
      <c r="BS706" s="24"/>
    </row>
    <row r="707" spans="1:71" ht="29.25" customHeight="1" x14ac:dyDescent="0.2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c r="AN707" s="24"/>
      <c r="AO707" s="24"/>
      <c r="AP707" s="24"/>
      <c r="AQ707" s="24"/>
      <c r="AR707" s="24"/>
      <c r="AS707" s="24"/>
      <c r="AT707" s="24"/>
      <c r="AU707" s="24"/>
      <c r="AV707" s="24"/>
      <c r="AW707" s="24"/>
      <c r="AX707" s="24"/>
      <c r="AY707" s="24"/>
      <c r="AZ707" s="24"/>
      <c r="BA707" s="24"/>
      <c r="BB707" s="24"/>
      <c r="BC707" s="24"/>
      <c r="BD707" s="24"/>
      <c r="BE707" s="24"/>
      <c r="BF707" s="24"/>
      <c r="BG707" s="24"/>
      <c r="BH707" s="24"/>
      <c r="BI707" s="24"/>
      <c r="BJ707" s="24"/>
      <c r="BK707" s="24"/>
      <c r="BL707" s="24"/>
      <c r="BM707" s="24"/>
      <c r="BN707" s="24"/>
      <c r="BO707" s="24"/>
      <c r="BP707" s="24"/>
      <c r="BQ707" s="24"/>
      <c r="BR707" s="24"/>
      <c r="BS707" s="24"/>
    </row>
    <row r="708" spans="1:71" ht="29.25" customHeight="1" x14ac:dyDescent="0.2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c r="AN708" s="24"/>
      <c r="AO708" s="24"/>
      <c r="AP708" s="24"/>
      <c r="AQ708" s="24"/>
      <c r="AR708" s="24"/>
      <c r="AS708" s="24"/>
      <c r="AT708" s="24"/>
      <c r="AU708" s="24"/>
      <c r="AV708" s="24"/>
      <c r="AW708" s="24"/>
      <c r="AX708" s="24"/>
      <c r="AY708" s="24"/>
      <c r="AZ708" s="24"/>
      <c r="BA708" s="24"/>
      <c r="BB708" s="24"/>
      <c r="BC708" s="24"/>
      <c r="BD708" s="24"/>
      <c r="BE708" s="24"/>
      <c r="BF708" s="24"/>
      <c r="BG708" s="24"/>
      <c r="BH708" s="24"/>
      <c r="BI708" s="24"/>
      <c r="BJ708" s="24"/>
      <c r="BK708" s="24"/>
      <c r="BL708" s="24"/>
      <c r="BM708" s="24"/>
      <c r="BN708" s="24"/>
      <c r="BO708" s="24"/>
      <c r="BP708" s="24"/>
      <c r="BQ708" s="24"/>
      <c r="BR708" s="24"/>
      <c r="BS708" s="24"/>
    </row>
    <row r="709" spans="1:71" ht="29.25" customHeight="1" x14ac:dyDescent="0.2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c r="AN709" s="24"/>
      <c r="AO709" s="24"/>
      <c r="AP709" s="24"/>
      <c r="AQ709" s="24"/>
      <c r="AR709" s="24"/>
      <c r="AS709" s="24"/>
      <c r="AU709" s="24"/>
      <c r="AV709" s="24"/>
      <c r="AW709" s="24"/>
      <c r="AX709" s="24"/>
      <c r="AY709" s="24"/>
      <c r="AZ709" s="24"/>
      <c r="BA709" s="24"/>
      <c r="BB709" s="24"/>
      <c r="BC709" s="24"/>
      <c r="BD709" s="24"/>
      <c r="BE709" s="24"/>
      <c r="BF709" s="24"/>
      <c r="BG709" s="24"/>
      <c r="BH709" s="24"/>
      <c r="BI709" s="24"/>
      <c r="BJ709" s="24"/>
      <c r="BK709" s="24"/>
      <c r="BL709" s="24"/>
      <c r="BM709" s="24"/>
      <c r="BN709" s="24"/>
      <c r="BO709" s="24"/>
      <c r="BP709" s="24"/>
      <c r="BQ709" s="24"/>
      <c r="BR709" s="24"/>
      <c r="BS709" s="24"/>
    </row>
    <row r="710" spans="1:71" ht="29.25" customHeight="1" x14ac:dyDescent="0.2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c r="AN710" s="24"/>
      <c r="AO710" s="24"/>
      <c r="AP710" s="24"/>
      <c r="AQ710" s="24"/>
      <c r="AR710" s="24"/>
      <c r="AS710" s="24"/>
      <c r="AU710" s="24"/>
      <c r="AV710" s="24"/>
      <c r="AW710" s="24"/>
      <c r="AX710" s="24"/>
      <c r="AY710" s="24"/>
      <c r="AZ710" s="24"/>
      <c r="BA710" s="24"/>
      <c r="BB710" s="24"/>
      <c r="BC710" s="24"/>
      <c r="BD710" s="24"/>
      <c r="BE710" s="24"/>
      <c r="BF710" s="24"/>
      <c r="BG710" s="24"/>
      <c r="BH710" s="24"/>
      <c r="BI710" s="24"/>
      <c r="BJ710" s="24"/>
      <c r="BK710" s="24"/>
      <c r="BL710" s="24"/>
      <c r="BM710" s="24"/>
      <c r="BN710" s="24"/>
      <c r="BO710" s="24"/>
      <c r="BP710" s="24"/>
      <c r="BQ710" s="24"/>
      <c r="BR710" s="24"/>
      <c r="BS710" s="24"/>
    </row>
    <row r="711" spans="1:71" ht="29.25" customHeight="1" x14ac:dyDescent="0.2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c r="AN711" s="24"/>
      <c r="AO711" s="24"/>
      <c r="AP711" s="24"/>
      <c r="AQ711" s="24"/>
      <c r="AR711" s="24"/>
      <c r="AS711" s="24"/>
      <c r="AU711" s="24"/>
      <c r="AV711" s="24"/>
      <c r="AW711" s="24"/>
      <c r="AX711" s="24"/>
      <c r="AY711" s="24"/>
      <c r="AZ711" s="24"/>
      <c r="BA711" s="24"/>
      <c r="BB711" s="24"/>
      <c r="BC711" s="24"/>
      <c r="BD711" s="24"/>
      <c r="BE711" s="24"/>
      <c r="BF711" s="24"/>
      <c r="BG711" s="24"/>
      <c r="BH711" s="24"/>
      <c r="BI711" s="24"/>
      <c r="BJ711" s="24"/>
      <c r="BK711" s="24"/>
      <c r="BL711" s="24"/>
      <c r="BM711" s="24"/>
      <c r="BN711" s="24"/>
      <c r="BO711" s="24"/>
      <c r="BP711" s="24"/>
      <c r="BQ711" s="24"/>
      <c r="BR711" s="24"/>
      <c r="BS711" s="24"/>
    </row>
    <row r="712" spans="1:71" ht="29.25" customHeight="1" x14ac:dyDescent="0.25">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c r="AN712" s="24"/>
      <c r="AO712" s="24"/>
      <c r="AP712" s="24"/>
      <c r="AQ712" s="24"/>
      <c r="AR712" s="24"/>
      <c r="AS712" s="24"/>
      <c r="AU712" s="24"/>
      <c r="AV712" s="24"/>
      <c r="AW712" s="24"/>
      <c r="AX712" s="24"/>
      <c r="AY712" s="24"/>
      <c r="AZ712" s="24"/>
      <c r="BA712" s="24"/>
      <c r="BB712" s="24"/>
      <c r="BC712" s="24"/>
      <c r="BD712" s="24"/>
      <c r="BE712" s="24"/>
      <c r="BF712" s="24"/>
      <c r="BG712" s="24"/>
      <c r="BH712" s="24"/>
      <c r="BI712" s="24"/>
      <c r="BJ712" s="24"/>
      <c r="BK712" s="24"/>
      <c r="BL712" s="24"/>
      <c r="BM712" s="24"/>
      <c r="BN712" s="24"/>
      <c r="BO712" s="24"/>
      <c r="BP712" s="24"/>
      <c r="BQ712" s="24"/>
      <c r="BR712" s="24"/>
      <c r="BS712" s="24"/>
    </row>
    <row r="713" spans="1:71" ht="29.25" customHeight="1" x14ac:dyDescent="0.2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c r="AN713" s="24"/>
      <c r="AO713" s="24"/>
      <c r="AP713" s="24"/>
      <c r="AQ713" s="24"/>
      <c r="AR713" s="24"/>
      <c r="AS713" s="24"/>
      <c r="AU713" s="24"/>
      <c r="AV713" s="24"/>
      <c r="AW713" s="24"/>
      <c r="AX713" s="24"/>
      <c r="AY713" s="24"/>
      <c r="AZ713" s="24"/>
      <c r="BA713" s="24"/>
      <c r="BB713" s="24"/>
      <c r="BC713" s="24"/>
      <c r="BD713" s="24"/>
      <c r="BE713" s="24"/>
      <c r="BF713" s="24"/>
      <c r="BG713" s="24"/>
      <c r="BH713" s="24"/>
      <c r="BI713" s="24"/>
      <c r="BJ713" s="24"/>
      <c r="BK713" s="24"/>
      <c r="BL713" s="24"/>
      <c r="BM713" s="24"/>
      <c r="BN713" s="24"/>
      <c r="BO713" s="24"/>
      <c r="BP713" s="24"/>
      <c r="BQ713" s="24"/>
      <c r="BR713" s="24"/>
      <c r="BS713" s="24"/>
    </row>
    <row r="714" spans="1:71" ht="29.25" customHeight="1" x14ac:dyDescent="0.2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c r="AN714" s="24"/>
      <c r="AO714" s="24"/>
      <c r="AP714" s="24"/>
      <c r="AQ714" s="24"/>
      <c r="AR714" s="24"/>
      <c r="AS714" s="24"/>
      <c r="AU714" s="24"/>
      <c r="AV714" s="24"/>
      <c r="AW714" s="24"/>
      <c r="AX714" s="24"/>
      <c r="AY714" s="24"/>
      <c r="AZ714" s="24"/>
      <c r="BA714" s="24"/>
      <c r="BB714" s="24"/>
      <c r="BC714" s="24"/>
      <c r="BD714" s="24"/>
      <c r="BE714" s="24"/>
      <c r="BF714" s="24"/>
      <c r="BG714" s="24"/>
      <c r="BH714" s="24"/>
      <c r="BI714" s="24"/>
      <c r="BJ714" s="24"/>
      <c r="BK714" s="24"/>
      <c r="BL714" s="24"/>
      <c r="BM714" s="24"/>
      <c r="BN714" s="24"/>
      <c r="BO714" s="24"/>
      <c r="BP714" s="24"/>
      <c r="BQ714" s="24"/>
      <c r="BR714" s="24"/>
      <c r="BS714" s="24"/>
    </row>
    <row r="715" spans="1:71" ht="29.25" customHeight="1" x14ac:dyDescent="0.2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c r="AN715" s="24"/>
      <c r="AO715" s="24"/>
      <c r="AP715" s="24"/>
      <c r="AQ715" s="24"/>
      <c r="AR715" s="24"/>
      <c r="AS715" s="24"/>
      <c r="AU715" s="24"/>
      <c r="AV715" s="24"/>
      <c r="AW715" s="24"/>
      <c r="AX715" s="24"/>
      <c r="AY715" s="24"/>
      <c r="AZ715" s="24"/>
      <c r="BA715" s="24"/>
      <c r="BB715" s="24"/>
      <c r="BC715" s="24"/>
      <c r="BD715" s="24"/>
      <c r="BE715" s="24"/>
      <c r="BF715" s="24"/>
      <c r="BG715" s="24"/>
      <c r="BH715" s="24"/>
      <c r="BI715" s="24"/>
      <c r="BJ715" s="24"/>
      <c r="BK715" s="24"/>
      <c r="BL715" s="24"/>
      <c r="BM715" s="24"/>
      <c r="BN715" s="24"/>
      <c r="BO715" s="24"/>
      <c r="BP715" s="24"/>
      <c r="BQ715" s="24"/>
      <c r="BR715" s="24"/>
      <c r="BS715" s="24"/>
    </row>
    <row r="716" spans="1:71" ht="29.25" customHeight="1" x14ac:dyDescent="0.2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c r="AN716" s="24"/>
      <c r="AO716" s="24"/>
      <c r="AP716" s="24"/>
      <c r="AQ716" s="24"/>
      <c r="AR716" s="24"/>
      <c r="AS716" s="24"/>
      <c r="AU716" s="24"/>
      <c r="AV716" s="24"/>
      <c r="AW716" s="24"/>
      <c r="AX716" s="24"/>
      <c r="AY716" s="24"/>
      <c r="AZ716" s="24"/>
      <c r="BA716" s="24"/>
      <c r="BB716" s="24"/>
      <c r="BC716" s="24"/>
      <c r="BD716" s="24"/>
      <c r="BE716" s="24"/>
      <c r="BF716" s="24"/>
      <c r="BG716" s="24"/>
      <c r="BH716" s="24"/>
      <c r="BI716" s="24"/>
      <c r="BJ716" s="24"/>
      <c r="BK716" s="24"/>
      <c r="BL716" s="24"/>
      <c r="BM716" s="24"/>
      <c r="BN716" s="24"/>
      <c r="BO716" s="24"/>
      <c r="BP716" s="24"/>
      <c r="BQ716" s="24"/>
      <c r="BR716" s="24"/>
      <c r="BS716" s="24"/>
    </row>
    <row r="717" spans="1:71" ht="29.25" customHeight="1" x14ac:dyDescent="0.2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c r="AN717" s="24"/>
      <c r="AO717" s="24"/>
      <c r="AP717" s="24"/>
      <c r="AQ717" s="24"/>
      <c r="AR717" s="24"/>
      <c r="AS717" s="24"/>
      <c r="AU717" s="24"/>
      <c r="AV717" s="24"/>
      <c r="AW717" s="24"/>
      <c r="AX717" s="24"/>
      <c r="AY717" s="24"/>
      <c r="AZ717" s="24"/>
      <c r="BA717" s="24"/>
      <c r="BB717" s="24"/>
      <c r="BC717" s="24"/>
      <c r="BD717" s="24"/>
      <c r="BE717" s="24"/>
      <c r="BF717" s="24"/>
      <c r="BG717" s="24"/>
      <c r="BH717" s="24"/>
      <c r="BI717" s="24"/>
      <c r="BJ717" s="24"/>
      <c r="BK717" s="24"/>
      <c r="BL717" s="24"/>
      <c r="BM717" s="24"/>
      <c r="BN717" s="24"/>
      <c r="BO717" s="24"/>
      <c r="BP717" s="24"/>
      <c r="BQ717" s="24"/>
      <c r="BR717" s="24"/>
      <c r="BS717" s="24"/>
    </row>
    <row r="718" spans="1:71" ht="29.25" customHeight="1" x14ac:dyDescent="0.25">
      <c r="A718" s="24"/>
      <c r="B718" s="24"/>
      <c r="C718" s="24"/>
      <c r="D718" s="24"/>
      <c r="E718" s="24"/>
      <c r="F718" s="24"/>
      <c r="G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c r="AN718" s="24"/>
      <c r="AO718" s="24"/>
      <c r="AP718" s="24"/>
      <c r="AQ718" s="24"/>
      <c r="AR718" s="24"/>
      <c r="AS718" s="24"/>
      <c r="AU718" s="24"/>
      <c r="AV718" s="24"/>
      <c r="AW718" s="24"/>
      <c r="AX718" s="24"/>
      <c r="AY718" s="24"/>
      <c r="AZ718" s="24"/>
      <c r="BA718" s="24"/>
      <c r="BB718" s="24"/>
      <c r="BC718" s="24"/>
      <c r="BD718" s="24"/>
      <c r="BE718" s="24"/>
      <c r="BF718" s="24"/>
      <c r="BG718" s="24"/>
      <c r="BH718" s="24"/>
      <c r="BI718" s="24"/>
      <c r="BJ718" s="24"/>
      <c r="BK718" s="24"/>
      <c r="BL718" s="24"/>
      <c r="BM718" s="24"/>
      <c r="BN718" s="24"/>
      <c r="BO718" s="24"/>
      <c r="BP718" s="24"/>
      <c r="BQ718" s="24"/>
      <c r="BR718" s="24"/>
      <c r="BS718" s="24"/>
    </row>
    <row r="719" spans="1:71" ht="29.25" customHeight="1" x14ac:dyDescent="0.25">
      <c r="A719" s="24"/>
      <c r="B719" s="24"/>
      <c r="C719" s="24"/>
      <c r="D719" s="24"/>
      <c r="E719" s="24"/>
      <c r="F719" s="24"/>
      <c r="G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c r="AN719" s="24"/>
      <c r="AO719" s="24"/>
      <c r="AP719" s="24"/>
      <c r="AQ719" s="24"/>
      <c r="AR719" s="24"/>
      <c r="AS719" s="24"/>
      <c r="AU719" s="24"/>
      <c r="AV719" s="24"/>
      <c r="AW719" s="24"/>
      <c r="AX719" s="24"/>
      <c r="AY719" s="24"/>
      <c r="AZ719" s="24"/>
      <c r="BA719" s="24"/>
      <c r="BB719" s="24"/>
      <c r="BC719" s="24"/>
      <c r="BD719" s="24"/>
      <c r="BE719" s="24"/>
      <c r="BF719" s="24"/>
      <c r="BG719" s="24"/>
      <c r="BH719" s="24"/>
      <c r="BI719" s="24"/>
      <c r="BJ719" s="24"/>
      <c r="BK719" s="24"/>
      <c r="BL719" s="24"/>
      <c r="BM719" s="24"/>
      <c r="BN719" s="24"/>
      <c r="BO719" s="24"/>
      <c r="BP719" s="24"/>
      <c r="BQ719" s="24"/>
      <c r="BR719" s="24"/>
      <c r="BS719" s="24"/>
    </row>
    <row r="720" spans="1:71" ht="29.25" customHeight="1" x14ac:dyDescent="0.25">
      <c r="A720" s="24"/>
      <c r="B720" s="24"/>
      <c r="C720" s="24"/>
      <c r="D720" s="24"/>
      <c r="E720" s="24"/>
      <c r="F720" s="24"/>
      <c r="G720" s="24"/>
      <c r="I720" s="24"/>
      <c r="J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c r="AN720" s="24"/>
      <c r="AO720" s="24"/>
      <c r="AP720" s="24"/>
      <c r="AQ720" s="24"/>
      <c r="AR720" s="24"/>
      <c r="AS720" s="24"/>
      <c r="AU720" s="24"/>
      <c r="AV720" s="24"/>
      <c r="AW720" s="24"/>
      <c r="AX720" s="24"/>
      <c r="AY720" s="24"/>
      <c r="AZ720" s="24"/>
      <c r="BA720" s="24"/>
      <c r="BB720" s="24"/>
      <c r="BC720" s="24"/>
      <c r="BD720" s="24"/>
      <c r="BE720" s="24"/>
      <c r="BF720" s="24"/>
      <c r="BG720" s="24"/>
      <c r="BH720" s="24"/>
      <c r="BI720" s="24"/>
      <c r="BJ720" s="24"/>
      <c r="BK720" s="24"/>
      <c r="BL720" s="24"/>
      <c r="BM720" s="24"/>
      <c r="BN720" s="24"/>
      <c r="BO720" s="24"/>
      <c r="BP720" s="24"/>
      <c r="BQ720" s="24"/>
      <c r="BR720" s="24"/>
      <c r="BS720" s="24"/>
    </row>
    <row r="721" spans="1:71" ht="29.25" customHeight="1" x14ac:dyDescent="0.25">
      <c r="A721" s="24"/>
      <c r="B721" s="24"/>
      <c r="C721" s="24"/>
      <c r="D721" s="24"/>
      <c r="E721" s="24"/>
      <c r="G721" s="24"/>
      <c r="I721" s="24"/>
      <c r="J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c r="AN721" s="24"/>
      <c r="AO721" s="24"/>
      <c r="AP721" s="24"/>
      <c r="AQ721" s="24"/>
      <c r="AR721" s="24"/>
      <c r="AS721" s="24"/>
      <c r="AU721" s="24"/>
      <c r="AV721" s="24"/>
      <c r="AW721" s="24"/>
      <c r="AX721" s="24"/>
      <c r="AY721" s="24"/>
      <c r="AZ721" s="24"/>
      <c r="BA721" s="24"/>
      <c r="BB721" s="24"/>
      <c r="BC721" s="24"/>
      <c r="BD721" s="24"/>
      <c r="BE721" s="24"/>
      <c r="BF721" s="24"/>
      <c r="BG721" s="24"/>
      <c r="BH721" s="24"/>
      <c r="BI721" s="24"/>
      <c r="BJ721" s="24"/>
      <c r="BK721" s="24"/>
      <c r="BL721" s="24"/>
      <c r="BM721" s="24"/>
      <c r="BN721" s="24"/>
      <c r="BO721" s="24"/>
      <c r="BP721" s="24"/>
      <c r="BQ721" s="24"/>
      <c r="BR721" s="24"/>
      <c r="BS721" s="24"/>
    </row>
  </sheetData>
  <sheetProtection password="CCEB" sheet="1" objects="1" scenarios="1" selectLockedCells="1" selectUnlockedCell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R318"/>
  <sheetViews>
    <sheetView tabSelected="1" view="pageBreakPreview" zoomScale="60" zoomScaleNormal="100" workbookViewId="0">
      <pane xSplit="1" ySplit="18" topLeftCell="B46" activePane="bottomRight" state="frozen"/>
      <selection pane="topRight" activeCell="B1" sqref="B1"/>
      <selection pane="bottomLeft" activeCell="A19" sqref="A19"/>
      <selection pane="bottomRight" activeCell="W47" sqref="W47"/>
    </sheetView>
  </sheetViews>
  <sheetFormatPr baseColWidth="10" defaultRowHeight="12.75" x14ac:dyDescent="0.2"/>
  <cols>
    <col min="1" max="1" width="2.7109375" style="108" hidden="1" customWidth="1"/>
    <col min="2" max="2" width="16.7109375" style="108" customWidth="1"/>
    <col min="3" max="3" width="9.85546875" style="108" customWidth="1"/>
    <col min="4" max="4" width="8.7109375" style="108" customWidth="1"/>
    <col min="5" max="5" width="11.28515625" style="108" customWidth="1"/>
    <col min="6" max="6" width="14" style="108" customWidth="1"/>
    <col min="7" max="7" width="11.140625" style="108" customWidth="1"/>
    <col min="8" max="8" width="7.42578125" style="108" customWidth="1"/>
    <col min="9" max="9" width="8" style="108" customWidth="1"/>
    <col min="10" max="10" width="9.140625" style="108" customWidth="1"/>
    <col min="11" max="11" width="15.42578125" style="108" customWidth="1"/>
    <col min="12" max="12" width="13.5703125" style="108" customWidth="1"/>
    <col min="13" max="13" width="11.28515625" style="108" customWidth="1"/>
    <col min="14" max="14" width="8.5703125" style="108" customWidth="1"/>
    <col min="15" max="15" width="14.7109375" style="108" customWidth="1"/>
    <col min="16" max="16" width="9.28515625" style="108" customWidth="1"/>
    <col min="17" max="17" width="6" style="108" customWidth="1"/>
    <col min="18" max="18" width="27.5703125" style="108" customWidth="1"/>
    <col min="19" max="256" width="11.42578125" style="108"/>
    <col min="257" max="257" width="2.7109375" style="108" customWidth="1"/>
    <col min="258" max="258" width="22.28515625" style="108" customWidth="1"/>
    <col min="259" max="259" width="11.42578125" style="108"/>
    <col min="260" max="260" width="16.140625" style="108" customWidth="1"/>
    <col min="261" max="261" width="11.42578125" style="108"/>
    <col min="262" max="262" width="20.7109375" style="108" customWidth="1"/>
    <col min="263" max="268" width="11.42578125" style="108"/>
    <col min="269" max="269" width="19.42578125" style="108" customWidth="1"/>
    <col min="270" max="512" width="11.42578125" style="108"/>
    <col min="513" max="513" width="2.7109375" style="108" customWidth="1"/>
    <col min="514" max="514" width="22.28515625" style="108" customWidth="1"/>
    <col min="515" max="515" width="11.42578125" style="108"/>
    <col min="516" max="516" width="16.140625" style="108" customWidth="1"/>
    <col min="517" max="517" width="11.42578125" style="108"/>
    <col min="518" max="518" width="20.7109375" style="108" customWidth="1"/>
    <col min="519" max="524" width="11.42578125" style="108"/>
    <col min="525" max="525" width="19.42578125" style="108" customWidth="1"/>
    <col min="526" max="768" width="11.42578125" style="108"/>
    <col min="769" max="769" width="2.7109375" style="108" customWidth="1"/>
    <col min="770" max="770" width="22.28515625" style="108" customWidth="1"/>
    <col min="771" max="771" width="11.42578125" style="108"/>
    <col min="772" max="772" width="16.140625" style="108" customWidth="1"/>
    <col min="773" max="773" width="11.42578125" style="108"/>
    <col min="774" max="774" width="20.7109375" style="108" customWidth="1"/>
    <col min="775" max="780" width="11.42578125" style="108"/>
    <col min="781" max="781" width="19.42578125" style="108" customWidth="1"/>
    <col min="782" max="1024" width="11.42578125" style="108"/>
    <col min="1025" max="1025" width="2.7109375" style="108" customWidth="1"/>
    <col min="1026" max="1026" width="22.28515625" style="108" customWidth="1"/>
    <col min="1027" max="1027" width="11.42578125" style="108"/>
    <col min="1028" max="1028" width="16.140625" style="108" customWidth="1"/>
    <col min="1029" max="1029" width="11.42578125" style="108"/>
    <col min="1030" max="1030" width="20.7109375" style="108" customWidth="1"/>
    <col min="1031" max="1036" width="11.42578125" style="108"/>
    <col min="1037" max="1037" width="19.42578125" style="108" customWidth="1"/>
    <col min="1038" max="1280" width="11.42578125" style="108"/>
    <col min="1281" max="1281" width="2.7109375" style="108" customWidth="1"/>
    <col min="1282" max="1282" width="22.28515625" style="108" customWidth="1"/>
    <col min="1283" max="1283" width="11.42578125" style="108"/>
    <col min="1284" max="1284" width="16.140625" style="108" customWidth="1"/>
    <col min="1285" max="1285" width="11.42578125" style="108"/>
    <col min="1286" max="1286" width="20.7109375" style="108" customWidth="1"/>
    <col min="1287" max="1292" width="11.42578125" style="108"/>
    <col min="1293" max="1293" width="19.42578125" style="108" customWidth="1"/>
    <col min="1294" max="1536" width="11.42578125" style="108"/>
    <col min="1537" max="1537" width="2.7109375" style="108" customWidth="1"/>
    <col min="1538" max="1538" width="22.28515625" style="108" customWidth="1"/>
    <col min="1539" max="1539" width="11.42578125" style="108"/>
    <col min="1540" max="1540" width="16.140625" style="108" customWidth="1"/>
    <col min="1541" max="1541" width="11.42578125" style="108"/>
    <col min="1542" max="1542" width="20.7109375" style="108" customWidth="1"/>
    <col min="1543" max="1548" width="11.42578125" style="108"/>
    <col min="1549" max="1549" width="19.42578125" style="108" customWidth="1"/>
    <col min="1550" max="1792" width="11.42578125" style="108"/>
    <col min="1793" max="1793" width="2.7109375" style="108" customWidth="1"/>
    <col min="1794" max="1794" width="22.28515625" style="108" customWidth="1"/>
    <col min="1795" max="1795" width="11.42578125" style="108"/>
    <col min="1796" max="1796" width="16.140625" style="108" customWidth="1"/>
    <col min="1797" max="1797" width="11.42578125" style="108"/>
    <col min="1798" max="1798" width="20.7109375" style="108" customWidth="1"/>
    <col min="1799" max="1804" width="11.42578125" style="108"/>
    <col min="1805" max="1805" width="19.42578125" style="108" customWidth="1"/>
    <col min="1806" max="2048" width="11.42578125" style="108"/>
    <col min="2049" max="2049" width="2.7109375" style="108" customWidth="1"/>
    <col min="2050" max="2050" width="22.28515625" style="108" customWidth="1"/>
    <col min="2051" max="2051" width="11.42578125" style="108"/>
    <col min="2052" max="2052" width="16.140625" style="108" customWidth="1"/>
    <col min="2053" max="2053" width="11.42578125" style="108"/>
    <col min="2054" max="2054" width="20.7109375" style="108" customWidth="1"/>
    <col min="2055" max="2060" width="11.42578125" style="108"/>
    <col min="2061" max="2061" width="19.42578125" style="108" customWidth="1"/>
    <col min="2062" max="2304" width="11.42578125" style="108"/>
    <col min="2305" max="2305" width="2.7109375" style="108" customWidth="1"/>
    <col min="2306" max="2306" width="22.28515625" style="108" customWidth="1"/>
    <col min="2307" max="2307" width="11.42578125" style="108"/>
    <col min="2308" max="2308" width="16.140625" style="108" customWidth="1"/>
    <col min="2309" max="2309" width="11.42578125" style="108"/>
    <col min="2310" max="2310" width="20.7109375" style="108" customWidth="1"/>
    <col min="2311" max="2316" width="11.42578125" style="108"/>
    <col min="2317" max="2317" width="19.42578125" style="108" customWidth="1"/>
    <col min="2318" max="2560" width="11.42578125" style="108"/>
    <col min="2561" max="2561" width="2.7109375" style="108" customWidth="1"/>
    <col min="2562" max="2562" width="22.28515625" style="108" customWidth="1"/>
    <col min="2563" max="2563" width="11.42578125" style="108"/>
    <col min="2564" max="2564" width="16.140625" style="108" customWidth="1"/>
    <col min="2565" max="2565" width="11.42578125" style="108"/>
    <col min="2566" max="2566" width="20.7109375" style="108" customWidth="1"/>
    <col min="2567" max="2572" width="11.42578125" style="108"/>
    <col min="2573" max="2573" width="19.42578125" style="108" customWidth="1"/>
    <col min="2574" max="2816" width="11.42578125" style="108"/>
    <col min="2817" max="2817" width="2.7109375" style="108" customWidth="1"/>
    <col min="2818" max="2818" width="22.28515625" style="108" customWidth="1"/>
    <col min="2819" max="2819" width="11.42578125" style="108"/>
    <col min="2820" max="2820" width="16.140625" style="108" customWidth="1"/>
    <col min="2821" max="2821" width="11.42578125" style="108"/>
    <col min="2822" max="2822" width="20.7109375" style="108" customWidth="1"/>
    <col min="2823" max="2828" width="11.42578125" style="108"/>
    <col min="2829" max="2829" width="19.42578125" style="108" customWidth="1"/>
    <col min="2830" max="3072" width="11.42578125" style="108"/>
    <col min="3073" max="3073" width="2.7109375" style="108" customWidth="1"/>
    <col min="3074" max="3074" width="22.28515625" style="108" customWidth="1"/>
    <col min="3075" max="3075" width="11.42578125" style="108"/>
    <col min="3076" max="3076" width="16.140625" style="108" customWidth="1"/>
    <col min="3077" max="3077" width="11.42578125" style="108"/>
    <col min="3078" max="3078" width="20.7109375" style="108" customWidth="1"/>
    <col min="3079" max="3084" width="11.42578125" style="108"/>
    <col min="3085" max="3085" width="19.42578125" style="108" customWidth="1"/>
    <col min="3086" max="3328" width="11.42578125" style="108"/>
    <col min="3329" max="3329" width="2.7109375" style="108" customWidth="1"/>
    <col min="3330" max="3330" width="22.28515625" style="108" customWidth="1"/>
    <col min="3331" max="3331" width="11.42578125" style="108"/>
    <col min="3332" max="3332" width="16.140625" style="108" customWidth="1"/>
    <col min="3333" max="3333" width="11.42578125" style="108"/>
    <col min="3334" max="3334" width="20.7109375" style="108" customWidth="1"/>
    <col min="3335" max="3340" width="11.42578125" style="108"/>
    <col min="3341" max="3341" width="19.42578125" style="108" customWidth="1"/>
    <col min="3342" max="3584" width="11.42578125" style="108"/>
    <col min="3585" max="3585" width="2.7109375" style="108" customWidth="1"/>
    <col min="3586" max="3586" width="22.28515625" style="108" customWidth="1"/>
    <col min="3587" max="3587" width="11.42578125" style="108"/>
    <col min="3588" max="3588" width="16.140625" style="108" customWidth="1"/>
    <col min="3589" max="3589" width="11.42578125" style="108"/>
    <col min="3590" max="3590" width="20.7109375" style="108" customWidth="1"/>
    <col min="3591" max="3596" width="11.42578125" style="108"/>
    <col min="3597" max="3597" width="19.42578125" style="108" customWidth="1"/>
    <col min="3598" max="3840" width="11.42578125" style="108"/>
    <col min="3841" max="3841" width="2.7109375" style="108" customWidth="1"/>
    <col min="3842" max="3842" width="22.28515625" style="108" customWidth="1"/>
    <col min="3843" max="3843" width="11.42578125" style="108"/>
    <col min="3844" max="3844" width="16.140625" style="108" customWidth="1"/>
    <col min="3845" max="3845" width="11.42578125" style="108"/>
    <col min="3846" max="3846" width="20.7109375" style="108" customWidth="1"/>
    <col min="3847" max="3852" width="11.42578125" style="108"/>
    <col min="3853" max="3853" width="19.42578125" style="108" customWidth="1"/>
    <col min="3854" max="4096" width="11.42578125" style="108"/>
    <col min="4097" max="4097" width="2.7109375" style="108" customWidth="1"/>
    <col min="4098" max="4098" width="22.28515625" style="108" customWidth="1"/>
    <col min="4099" max="4099" width="11.42578125" style="108"/>
    <col min="4100" max="4100" width="16.140625" style="108" customWidth="1"/>
    <col min="4101" max="4101" width="11.42578125" style="108"/>
    <col min="4102" max="4102" width="20.7109375" style="108" customWidth="1"/>
    <col min="4103" max="4108" width="11.42578125" style="108"/>
    <col min="4109" max="4109" width="19.42578125" style="108" customWidth="1"/>
    <col min="4110" max="4352" width="11.42578125" style="108"/>
    <col min="4353" max="4353" width="2.7109375" style="108" customWidth="1"/>
    <col min="4354" max="4354" width="22.28515625" style="108" customWidth="1"/>
    <col min="4355" max="4355" width="11.42578125" style="108"/>
    <col min="4356" max="4356" width="16.140625" style="108" customWidth="1"/>
    <col min="4357" max="4357" width="11.42578125" style="108"/>
    <col min="4358" max="4358" width="20.7109375" style="108" customWidth="1"/>
    <col min="4359" max="4364" width="11.42578125" style="108"/>
    <col min="4365" max="4365" width="19.42578125" style="108" customWidth="1"/>
    <col min="4366" max="4608" width="11.42578125" style="108"/>
    <col min="4609" max="4609" width="2.7109375" style="108" customWidth="1"/>
    <col min="4610" max="4610" width="22.28515625" style="108" customWidth="1"/>
    <col min="4611" max="4611" width="11.42578125" style="108"/>
    <col min="4612" max="4612" width="16.140625" style="108" customWidth="1"/>
    <col min="4613" max="4613" width="11.42578125" style="108"/>
    <col min="4614" max="4614" width="20.7109375" style="108" customWidth="1"/>
    <col min="4615" max="4620" width="11.42578125" style="108"/>
    <col min="4621" max="4621" width="19.42578125" style="108" customWidth="1"/>
    <col min="4622" max="4864" width="11.42578125" style="108"/>
    <col min="4865" max="4865" width="2.7109375" style="108" customWidth="1"/>
    <col min="4866" max="4866" width="22.28515625" style="108" customWidth="1"/>
    <col min="4867" max="4867" width="11.42578125" style="108"/>
    <col min="4868" max="4868" width="16.140625" style="108" customWidth="1"/>
    <col min="4869" max="4869" width="11.42578125" style="108"/>
    <col min="4870" max="4870" width="20.7109375" style="108" customWidth="1"/>
    <col min="4871" max="4876" width="11.42578125" style="108"/>
    <col min="4877" max="4877" width="19.42578125" style="108" customWidth="1"/>
    <col min="4878" max="5120" width="11.42578125" style="108"/>
    <col min="5121" max="5121" width="2.7109375" style="108" customWidth="1"/>
    <col min="5122" max="5122" width="22.28515625" style="108" customWidth="1"/>
    <col min="5123" max="5123" width="11.42578125" style="108"/>
    <col min="5124" max="5124" width="16.140625" style="108" customWidth="1"/>
    <col min="5125" max="5125" width="11.42578125" style="108"/>
    <col min="5126" max="5126" width="20.7109375" style="108" customWidth="1"/>
    <col min="5127" max="5132" width="11.42578125" style="108"/>
    <col min="5133" max="5133" width="19.42578125" style="108" customWidth="1"/>
    <col min="5134" max="5376" width="11.42578125" style="108"/>
    <col min="5377" max="5377" width="2.7109375" style="108" customWidth="1"/>
    <col min="5378" max="5378" width="22.28515625" style="108" customWidth="1"/>
    <col min="5379" max="5379" width="11.42578125" style="108"/>
    <col min="5380" max="5380" width="16.140625" style="108" customWidth="1"/>
    <col min="5381" max="5381" width="11.42578125" style="108"/>
    <col min="5382" max="5382" width="20.7109375" style="108" customWidth="1"/>
    <col min="5383" max="5388" width="11.42578125" style="108"/>
    <col min="5389" max="5389" width="19.42578125" style="108" customWidth="1"/>
    <col min="5390" max="5632" width="11.42578125" style="108"/>
    <col min="5633" max="5633" width="2.7109375" style="108" customWidth="1"/>
    <col min="5634" max="5634" width="22.28515625" style="108" customWidth="1"/>
    <col min="5635" max="5635" width="11.42578125" style="108"/>
    <col min="5636" max="5636" width="16.140625" style="108" customWidth="1"/>
    <col min="5637" max="5637" width="11.42578125" style="108"/>
    <col min="5638" max="5638" width="20.7109375" style="108" customWidth="1"/>
    <col min="5639" max="5644" width="11.42578125" style="108"/>
    <col min="5645" max="5645" width="19.42578125" style="108" customWidth="1"/>
    <col min="5646" max="5888" width="11.42578125" style="108"/>
    <col min="5889" max="5889" width="2.7109375" style="108" customWidth="1"/>
    <col min="5890" max="5890" width="22.28515625" style="108" customWidth="1"/>
    <col min="5891" max="5891" width="11.42578125" style="108"/>
    <col min="5892" max="5892" width="16.140625" style="108" customWidth="1"/>
    <col min="5893" max="5893" width="11.42578125" style="108"/>
    <col min="5894" max="5894" width="20.7109375" style="108" customWidth="1"/>
    <col min="5895" max="5900" width="11.42578125" style="108"/>
    <col min="5901" max="5901" width="19.42578125" style="108" customWidth="1"/>
    <col min="5902" max="6144" width="11.42578125" style="108"/>
    <col min="6145" max="6145" width="2.7109375" style="108" customWidth="1"/>
    <col min="6146" max="6146" width="22.28515625" style="108" customWidth="1"/>
    <col min="6147" max="6147" width="11.42578125" style="108"/>
    <col min="6148" max="6148" width="16.140625" style="108" customWidth="1"/>
    <col min="6149" max="6149" width="11.42578125" style="108"/>
    <col min="6150" max="6150" width="20.7109375" style="108" customWidth="1"/>
    <col min="6151" max="6156" width="11.42578125" style="108"/>
    <col min="6157" max="6157" width="19.42578125" style="108" customWidth="1"/>
    <col min="6158" max="6400" width="11.42578125" style="108"/>
    <col min="6401" max="6401" width="2.7109375" style="108" customWidth="1"/>
    <col min="6402" max="6402" width="22.28515625" style="108" customWidth="1"/>
    <col min="6403" max="6403" width="11.42578125" style="108"/>
    <col min="6404" max="6404" width="16.140625" style="108" customWidth="1"/>
    <col min="6405" max="6405" width="11.42578125" style="108"/>
    <col min="6406" max="6406" width="20.7109375" style="108" customWidth="1"/>
    <col min="6407" max="6412" width="11.42578125" style="108"/>
    <col min="6413" max="6413" width="19.42578125" style="108" customWidth="1"/>
    <col min="6414" max="6656" width="11.42578125" style="108"/>
    <col min="6657" max="6657" width="2.7109375" style="108" customWidth="1"/>
    <col min="6658" max="6658" width="22.28515625" style="108" customWidth="1"/>
    <col min="6659" max="6659" width="11.42578125" style="108"/>
    <col min="6660" max="6660" width="16.140625" style="108" customWidth="1"/>
    <col min="6661" max="6661" width="11.42578125" style="108"/>
    <col min="6662" max="6662" width="20.7109375" style="108" customWidth="1"/>
    <col min="6663" max="6668" width="11.42578125" style="108"/>
    <col min="6669" max="6669" width="19.42578125" style="108" customWidth="1"/>
    <col min="6670" max="6912" width="11.42578125" style="108"/>
    <col min="6913" max="6913" width="2.7109375" style="108" customWidth="1"/>
    <col min="6914" max="6914" width="22.28515625" style="108" customWidth="1"/>
    <col min="6915" max="6915" width="11.42578125" style="108"/>
    <col min="6916" max="6916" width="16.140625" style="108" customWidth="1"/>
    <col min="6917" max="6917" width="11.42578125" style="108"/>
    <col min="6918" max="6918" width="20.7109375" style="108" customWidth="1"/>
    <col min="6919" max="6924" width="11.42578125" style="108"/>
    <col min="6925" max="6925" width="19.42578125" style="108" customWidth="1"/>
    <col min="6926" max="7168" width="11.42578125" style="108"/>
    <col min="7169" max="7169" width="2.7109375" style="108" customWidth="1"/>
    <col min="7170" max="7170" width="22.28515625" style="108" customWidth="1"/>
    <col min="7171" max="7171" width="11.42578125" style="108"/>
    <col min="7172" max="7172" width="16.140625" style="108" customWidth="1"/>
    <col min="7173" max="7173" width="11.42578125" style="108"/>
    <col min="7174" max="7174" width="20.7109375" style="108" customWidth="1"/>
    <col min="7175" max="7180" width="11.42578125" style="108"/>
    <col min="7181" max="7181" width="19.42578125" style="108" customWidth="1"/>
    <col min="7182" max="7424" width="11.42578125" style="108"/>
    <col min="7425" max="7425" width="2.7109375" style="108" customWidth="1"/>
    <col min="7426" max="7426" width="22.28515625" style="108" customWidth="1"/>
    <col min="7427" max="7427" width="11.42578125" style="108"/>
    <col min="7428" max="7428" width="16.140625" style="108" customWidth="1"/>
    <col min="7429" max="7429" width="11.42578125" style="108"/>
    <col min="7430" max="7430" width="20.7109375" style="108" customWidth="1"/>
    <col min="7431" max="7436" width="11.42578125" style="108"/>
    <col min="7437" max="7437" width="19.42578125" style="108" customWidth="1"/>
    <col min="7438" max="7680" width="11.42578125" style="108"/>
    <col min="7681" max="7681" width="2.7109375" style="108" customWidth="1"/>
    <col min="7682" max="7682" width="22.28515625" style="108" customWidth="1"/>
    <col min="7683" max="7683" width="11.42578125" style="108"/>
    <col min="7684" max="7684" width="16.140625" style="108" customWidth="1"/>
    <col min="7685" max="7685" width="11.42578125" style="108"/>
    <col min="7686" max="7686" width="20.7109375" style="108" customWidth="1"/>
    <col min="7687" max="7692" width="11.42578125" style="108"/>
    <col min="7693" max="7693" width="19.42578125" style="108" customWidth="1"/>
    <col min="7694" max="7936" width="11.42578125" style="108"/>
    <col min="7937" max="7937" width="2.7109375" style="108" customWidth="1"/>
    <col min="7938" max="7938" width="22.28515625" style="108" customWidth="1"/>
    <col min="7939" max="7939" width="11.42578125" style="108"/>
    <col min="7940" max="7940" width="16.140625" style="108" customWidth="1"/>
    <col min="7941" max="7941" width="11.42578125" style="108"/>
    <col min="7942" max="7942" width="20.7109375" style="108" customWidth="1"/>
    <col min="7943" max="7948" width="11.42578125" style="108"/>
    <col min="7949" max="7949" width="19.42578125" style="108" customWidth="1"/>
    <col min="7950" max="8192" width="11.42578125" style="108"/>
    <col min="8193" max="8193" width="2.7109375" style="108" customWidth="1"/>
    <col min="8194" max="8194" width="22.28515625" style="108" customWidth="1"/>
    <col min="8195" max="8195" width="11.42578125" style="108"/>
    <col min="8196" max="8196" width="16.140625" style="108" customWidth="1"/>
    <col min="8197" max="8197" width="11.42578125" style="108"/>
    <col min="8198" max="8198" width="20.7109375" style="108" customWidth="1"/>
    <col min="8199" max="8204" width="11.42578125" style="108"/>
    <col min="8205" max="8205" width="19.42578125" style="108" customWidth="1"/>
    <col min="8206" max="8448" width="11.42578125" style="108"/>
    <col min="8449" max="8449" width="2.7109375" style="108" customWidth="1"/>
    <col min="8450" max="8450" width="22.28515625" style="108" customWidth="1"/>
    <col min="8451" max="8451" width="11.42578125" style="108"/>
    <col min="8452" max="8452" width="16.140625" style="108" customWidth="1"/>
    <col min="8453" max="8453" width="11.42578125" style="108"/>
    <col min="8454" max="8454" width="20.7109375" style="108" customWidth="1"/>
    <col min="8455" max="8460" width="11.42578125" style="108"/>
    <col min="8461" max="8461" width="19.42578125" style="108" customWidth="1"/>
    <col min="8462" max="8704" width="11.42578125" style="108"/>
    <col min="8705" max="8705" width="2.7109375" style="108" customWidth="1"/>
    <col min="8706" max="8706" width="22.28515625" style="108" customWidth="1"/>
    <col min="8707" max="8707" width="11.42578125" style="108"/>
    <col min="8708" max="8708" width="16.140625" style="108" customWidth="1"/>
    <col min="8709" max="8709" width="11.42578125" style="108"/>
    <col min="8710" max="8710" width="20.7109375" style="108" customWidth="1"/>
    <col min="8711" max="8716" width="11.42578125" style="108"/>
    <col min="8717" max="8717" width="19.42578125" style="108" customWidth="1"/>
    <col min="8718" max="8960" width="11.42578125" style="108"/>
    <col min="8961" max="8961" width="2.7109375" style="108" customWidth="1"/>
    <col min="8962" max="8962" width="22.28515625" style="108" customWidth="1"/>
    <col min="8963" max="8963" width="11.42578125" style="108"/>
    <col min="8964" max="8964" width="16.140625" style="108" customWidth="1"/>
    <col min="8965" max="8965" width="11.42578125" style="108"/>
    <col min="8966" max="8966" width="20.7109375" style="108" customWidth="1"/>
    <col min="8967" max="8972" width="11.42578125" style="108"/>
    <col min="8973" max="8973" width="19.42578125" style="108" customWidth="1"/>
    <col min="8974" max="9216" width="11.42578125" style="108"/>
    <col min="9217" max="9217" width="2.7109375" style="108" customWidth="1"/>
    <col min="9218" max="9218" width="22.28515625" style="108" customWidth="1"/>
    <col min="9219" max="9219" width="11.42578125" style="108"/>
    <col min="9220" max="9220" width="16.140625" style="108" customWidth="1"/>
    <col min="9221" max="9221" width="11.42578125" style="108"/>
    <col min="9222" max="9222" width="20.7109375" style="108" customWidth="1"/>
    <col min="9223" max="9228" width="11.42578125" style="108"/>
    <col min="9229" max="9229" width="19.42578125" style="108" customWidth="1"/>
    <col min="9230" max="9472" width="11.42578125" style="108"/>
    <col min="9473" max="9473" width="2.7109375" style="108" customWidth="1"/>
    <col min="9474" max="9474" width="22.28515625" style="108" customWidth="1"/>
    <col min="9475" max="9475" width="11.42578125" style="108"/>
    <col min="9476" max="9476" width="16.140625" style="108" customWidth="1"/>
    <col min="9477" max="9477" width="11.42578125" style="108"/>
    <col min="9478" max="9478" width="20.7109375" style="108" customWidth="1"/>
    <col min="9479" max="9484" width="11.42578125" style="108"/>
    <col min="9485" max="9485" width="19.42578125" style="108" customWidth="1"/>
    <col min="9486" max="9728" width="11.42578125" style="108"/>
    <col min="9729" max="9729" width="2.7109375" style="108" customWidth="1"/>
    <col min="9730" max="9730" width="22.28515625" style="108" customWidth="1"/>
    <col min="9731" max="9731" width="11.42578125" style="108"/>
    <col min="9732" max="9732" width="16.140625" style="108" customWidth="1"/>
    <col min="9733" max="9733" width="11.42578125" style="108"/>
    <col min="9734" max="9734" width="20.7109375" style="108" customWidth="1"/>
    <col min="9735" max="9740" width="11.42578125" style="108"/>
    <col min="9741" max="9741" width="19.42578125" style="108" customWidth="1"/>
    <col min="9742" max="9984" width="11.42578125" style="108"/>
    <col min="9985" max="9985" width="2.7109375" style="108" customWidth="1"/>
    <col min="9986" max="9986" width="22.28515625" style="108" customWidth="1"/>
    <col min="9987" max="9987" width="11.42578125" style="108"/>
    <col min="9988" max="9988" width="16.140625" style="108" customWidth="1"/>
    <col min="9989" max="9989" width="11.42578125" style="108"/>
    <col min="9990" max="9990" width="20.7109375" style="108" customWidth="1"/>
    <col min="9991" max="9996" width="11.42578125" style="108"/>
    <col min="9997" max="9997" width="19.42578125" style="108" customWidth="1"/>
    <col min="9998" max="10240" width="11.42578125" style="108"/>
    <col min="10241" max="10241" width="2.7109375" style="108" customWidth="1"/>
    <col min="10242" max="10242" width="22.28515625" style="108" customWidth="1"/>
    <col min="10243" max="10243" width="11.42578125" style="108"/>
    <col min="10244" max="10244" width="16.140625" style="108" customWidth="1"/>
    <col min="10245" max="10245" width="11.42578125" style="108"/>
    <col min="10246" max="10246" width="20.7109375" style="108" customWidth="1"/>
    <col min="10247" max="10252" width="11.42578125" style="108"/>
    <col min="10253" max="10253" width="19.42578125" style="108" customWidth="1"/>
    <col min="10254" max="10496" width="11.42578125" style="108"/>
    <col min="10497" max="10497" width="2.7109375" style="108" customWidth="1"/>
    <col min="10498" max="10498" width="22.28515625" style="108" customWidth="1"/>
    <col min="10499" max="10499" width="11.42578125" style="108"/>
    <col min="10500" max="10500" width="16.140625" style="108" customWidth="1"/>
    <col min="10501" max="10501" width="11.42578125" style="108"/>
    <col min="10502" max="10502" width="20.7109375" style="108" customWidth="1"/>
    <col min="10503" max="10508" width="11.42578125" style="108"/>
    <col min="10509" max="10509" width="19.42578125" style="108" customWidth="1"/>
    <col min="10510" max="10752" width="11.42578125" style="108"/>
    <col min="10753" max="10753" width="2.7109375" style="108" customWidth="1"/>
    <col min="10754" max="10754" width="22.28515625" style="108" customWidth="1"/>
    <col min="10755" max="10755" width="11.42578125" style="108"/>
    <col min="10756" max="10756" width="16.140625" style="108" customWidth="1"/>
    <col min="10757" max="10757" width="11.42578125" style="108"/>
    <col min="10758" max="10758" width="20.7109375" style="108" customWidth="1"/>
    <col min="10759" max="10764" width="11.42578125" style="108"/>
    <col min="10765" max="10765" width="19.42578125" style="108" customWidth="1"/>
    <col min="10766" max="11008" width="11.42578125" style="108"/>
    <col min="11009" max="11009" width="2.7109375" style="108" customWidth="1"/>
    <col min="11010" max="11010" width="22.28515625" style="108" customWidth="1"/>
    <col min="11011" max="11011" width="11.42578125" style="108"/>
    <col min="11012" max="11012" width="16.140625" style="108" customWidth="1"/>
    <col min="11013" max="11013" width="11.42578125" style="108"/>
    <col min="11014" max="11014" width="20.7109375" style="108" customWidth="1"/>
    <col min="11015" max="11020" width="11.42578125" style="108"/>
    <col min="11021" max="11021" width="19.42578125" style="108" customWidth="1"/>
    <col min="11022" max="11264" width="11.42578125" style="108"/>
    <col min="11265" max="11265" width="2.7109375" style="108" customWidth="1"/>
    <col min="11266" max="11266" width="22.28515625" style="108" customWidth="1"/>
    <col min="11267" max="11267" width="11.42578125" style="108"/>
    <col min="11268" max="11268" width="16.140625" style="108" customWidth="1"/>
    <col min="11269" max="11269" width="11.42578125" style="108"/>
    <col min="11270" max="11270" width="20.7109375" style="108" customWidth="1"/>
    <col min="11271" max="11276" width="11.42578125" style="108"/>
    <col min="11277" max="11277" width="19.42578125" style="108" customWidth="1"/>
    <col min="11278" max="11520" width="11.42578125" style="108"/>
    <col min="11521" max="11521" width="2.7109375" style="108" customWidth="1"/>
    <col min="11522" max="11522" width="22.28515625" style="108" customWidth="1"/>
    <col min="11523" max="11523" width="11.42578125" style="108"/>
    <col min="11524" max="11524" width="16.140625" style="108" customWidth="1"/>
    <col min="11525" max="11525" width="11.42578125" style="108"/>
    <col min="11526" max="11526" width="20.7109375" style="108" customWidth="1"/>
    <col min="11527" max="11532" width="11.42578125" style="108"/>
    <col min="11533" max="11533" width="19.42578125" style="108" customWidth="1"/>
    <col min="11534" max="11776" width="11.42578125" style="108"/>
    <col min="11777" max="11777" width="2.7109375" style="108" customWidth="1"/>
    <col min="11778" max="11778" width="22.28515625" style="108" customWidth="1"/>
    <col min="11779" max="11779" width="11.42578125" style="108"/>
    <col min="11780" max="11780" width="16.140625" style="108" customWidth="1"/>
    <col min="11781" max="11781" width="11.42578125" style="108"/>
    <col min="11782" max="11782" width="20.7109375" style="108" customWidth="1"/>
    <col min="11783" max="11788" width="11.42578125" style="108"/>
    <col min="11789" max="11789" width="19.42578125" style="108" customWidth="1"/>
    <col min="11790" max="12032" width="11.42578125" style="108"/>
    <col min="12033" max="12033" width="2.7109375" style="108" customWidth="1"/>
    <col min="12034" max="12034" width="22.28515625" style="108" customWidth="1"/>
    <col min="12035" max="12035" width="11.42578125" style="108"/>
    <col min="12036" max="12036" width="16.140625" style="108" customWidth="1"/>
    <col min="12037" max="12037" width="11.42578125" style="108"/>
    <col min="12038" max="12038" width="20.7109375" style="108" customWidth="1"/>
    <col min="12039" max="12044" width="11.42578125" style="108"/>
    <col min="12045" max="12045" width="19.42578125" style="108" customWidth="1"/>
    <col min="12046" max="12288" width="11.42578125" style="108"/>
    <col min="12289" max="12289" width="2.7109375" style="108" customWidth="1"/>
    <col min="12290" max="12290" width="22.28515625" style="108" customWidth="1"/>
    <col min="12291" max="12291" width="11.42578125" style="108"/>
    <col min="12292" max="12292" width="16.140625" style="108" customWidth="1"/>
    <col min="12293" max="12293" width="11.42578125" style="108"/>
    <col min="12294" max="12294" width="20.7109375" style="108" customWidth="1"/>
    <col min="12295" max="12300" width="11.42578125" style="108"/>
    <col min="12301" max="12301" width="19.42578125" style="108" customWidth="1"/>
    <col min="12302" max="12544" width="11.42578125" style="108"/>
    <col min="12545" max="12545" width="2.7109375" style="108" customWidth="1"/>
    <col min="12546" max="12546" width="22.28515625" style="108" customWidth="1"/>
    <col min="12547" max="12547" width="11.42578125" style="108"/>
    <col min="12548" max="12548" width="16.140625" style="108" customWidth="1"/>
    <col min="12549" max="12549" width="11.42578125" style="108"/>
    <col min="12550" max="12550" width="20.7109375" style="108" customWidth="1"/>
    <col min="12551" max="12556" width="11.42578125" style="108"/>
    <col min="12557" max="12557" width="19.42578125" style="108" customWidth="1"/>
    <col min="12558" max="12800" width="11.42578125" style="108"/>
    <col min="12801" max="12801" width="2.7109375" style="108" customWidth="1"/>
    <col min="12802" max="12802" width="22.28515625" style="108" customWidth="1"/>
    <col min="12803" max="12803" width="11.42578125" style="108"/>
    <col min="12804" max="12804" width="16.140625" style="108" customWidth="1"/>
    <col min="12805" max="12805" width="11.42578125" style="108"/>
    <col min="12806" max="12806" width="20.7109375" style="108" customWidth="1"/>
    <col min="12807" max="12812" width="11.42578125" style="108"/>
    <col min="12813" max="12813" width="19.42578125" style="108" customWidth="1"/>
    <col min="12814" max="13056" width="11.42578125" style="108"/>
    <col min="13057" max="13057" width="2.7109375" style="108" customWidth="1"/>
    <col min="13058" max="13058" width="22.28515625" style="108" customWidth="1"/>
    <col min="13059" max="13059" width="11.42578125" style="108"/>
    <col min="13060" max="13060" width="16.140625" style="108" customWidth="1"/>
    <col min="13061" max="13061" width="11.42578125" style="108"/>
    <col min="13062" max="13062" width="20.7109375" style="108" customWidth="1"/>
    <col min="13063" max="13068" width="11.42578125" style="108"/>
    <col min="13069" max="13069" width="19.42578125" style="108" customWidth="1"/>
    <col min="13070" max="13312" width="11.42578125" style="108"/>
    <col min="13313" max="13313" width="2.7109375" style="108" customWidth="1"/>
    <col min="13314" max="13314" width="22.28515625" style="108" customWidth="1"/>
    <col min="13315" max="13315" width="11.42578125" style="108"/>
    <col min="13316" max="13316" width="16.140625" style="108" customWidth="1"/>
    <col min="13317" max="13317" width="11.42578125" style="108"/>
    <col min="13318" max="13318" width="20.7109375" style="108" customWidth="1"/>
    <col min="13319" max="13324" width="11.42578125" style="108"/>
    <col min="13325" max="13325" width="19.42578125" style="108" customWidth="1"/>
    <col min="13326" max="13568" width="11.42578125" style="108"/>
    <col min="13569" max="13569" width="2.7109375" style="108" customWidth="1"/>
    <col min="13570" max="13570" width="22.28515625" style="108" customWidth="1"/>
    <col min="13571" max="13571" width="11.42578125" style="108"/>
    <col min="13572" max="13572" width="16.140625" style="108" customWidth="1"/>
    <col min="13573" max="13573" width="11.42578125" style="108"/>
    <col min="13574" max="13574" width="20.7109375" style="108" customWidth="1"/>
    <col min="13575" max="13580" width="11.42578125" style="108"/>
    <col min="13581" max="13581" width="19.42578125" style="108" customWidth="1"/>
    <col min="13582" max="13824" width="11.42578125" style="108"/>
    <col min="13825" max="13825" width="2.7109375" style="108" customWidth="1"/>
    <col min="13826" max="13826" width="22.28515625" style="108" customWidth="1"/>
    <col min="13827" max="13827" width="11.42578125" style="108"/>
    <col min="13828" max="13828" width="16.140625" style="108" customWidth="1"/>
    <col min="13829" max="13829" width="11.42578125" style="108"/>
    <col min="13830" max="13830" width="20.7109375" style="108" customWidth="1"/>
    <col min="13831" max="13836" width="11.42578125" style="108"/>
    <col min="13837" max="13837" width="19.42578125" style="108" customWidth="1"/>
    <col min="13838" max="14080" width="11.42578125" style="108"/>
    <col min="14081" max="14081" width="2.7109375" style="108" customWidth="1"/>
    <col min="14082" max="14082" width="22.28515625" style="108" customWidth="1"/>
    <col min="14083" max="14083" width="11.42578125" style="108"/>
    <col min="14084" max="14084" width="16.140625" style="108" customWidth="1"/>
    <col min="14085" max="14085" width="11.42578125" style="108"/>
    <col min="14086" max="14086" width="20.7109375" style="108" customWidth="1"/>
    <col min="14087" max="14092" width="11.42578125" style="108"/>
    <col min="14093" max="14093" width="19.42578125" style="108" customWidth="1"/>
    <col min="14094" max="14336" width="11.42578125" style="108"/>
    <col min="14337" max="14337" width="2.7109375" style="108" customWidth="1"/>
    <col min="14338" max="14338" width="22.28515625" style="108" customWidth="1"/>
    <col min="14339" max="14339" width="11.42578125" style="108"/>
    <col min="14340" max="14340" width="16.140625" style="108" customWidth="1"/>
    <col min="14341" max="14341" width="11.42578125" style="108"/>
    <col min="14342" max="14342" width="20.7109375" style="108" customWidth="1"/>
    <col min="14343" max="14348" width="11.42578125" style="108"/>
    <col min="14349" max="14349" width="19.42578125" style="108" customWidth="1"/>
    <col min="14350" max="14592" width="11.42578125" style="108"/>
    <col min="14593" max="14593" width="2.7109375" style="108" customWidth="1"/>
    <col min="14594" max="14594" width="22.28515625" style="108" customWidth="1"/>
    <col min="14595" max="14595" width="11.42578125" style="108"/>
    <col min="14596" max="14596" width="16.140625" style="108" customWidth="1"/>
    <col min="14597" max="14597" width="11.42578125" style="108"/>
    <col min="14598" max="14598" width="20.7109375" style="108" customWidth="1"/>
    <col min="14599" max="14604" width="11.42578125" style="108"/>
    <col min="14605" max="14605" width="19.42578125" style="108" customWidth="1"/>
    <col min="14606" max="14848" width="11.42578125" style="108"/>
    <col min="14849" max="14849" width="2.7109375" style="108" customWidth="1"/>
    <col min="14850" max="14850" width="22.28515625" style="108" customWidth="1"/>
    <col min="14851" max="14851" width="11.42578125" style="108"/>
    <col min="14852" max="14852" width="16.140625" style="108" customWidth="1"/>
    <col min="14853" max="14853" width="11.42578125" style="108"/>
    <col min="14854" max="14854" width="20.7109375" style="108" customWidth="1"/>
    <col min="14855" max="14860" width="11.42578125" style="108"/>
    <col min="14861" max="14861" width="19.42578125" style="108" customWidth="1"/>
    <col min="14862" max="15104" width="11.42578125" style="108"/>
    <col min="15105" max="15105" width="2.7109375" style="108" customWidth="1"/>
    <col min="15106" max="15106" width="22.28515625" style="108" customWidth="1"/>
    <col min="15107" max="15107" width="11.42578125" style="108"/>
    <col min="15108" max="15108" width="16.140625" style="108" customWidth="1"/>
    <col min="15109" max="15109" width="11.42578125" style="108"/>
    <col min="15110" max="15110" width="20.7109375" style="108" customWidth="1"/>
    <col min="15111" max="15116" width="11.42578125" style="108"/>
    <col min="15117" max="15117" width="19.42578125" style="108" customWidth="1"/>
    <col min="15118" max="15360" width="11.42578125" style="108"/>
    <col min="15361" max="15361" width="2.7109375" style="108" customWidth="1"/>
    <col min="15362" max="15362" width="22.28515625" style="108" customWidth="1"/>
    <col min="15363" max="15363" width="11.42578125" style="108"/>
    <col min="15364" max="15364" width="16.140625" style="108" customWidth="1"/>
    <col min="15365" max="15365" width="11.42578125" style="108"/>
    <col min="15366" max="15366" width="20.7109375" style="108" customWidth="1"/>
    <col min="15367" max="15372" width="11.42578125" style="108"/>
    <col min="15373" max="15373" width="19.42578125" style="108" customWidth="1"/>
    <col min="15374" max="15616" width="11.42578125" style="108"/>
    <col min="15617" max="15617" width="2.7109375" style="108" customWidth="1"/>
    <col min="15618" max="15618" width="22.28515625" style="108" customWidth="1"/>
    <col min="15619" max="15619" width="11.42578125" style="108"/>
    <col min="15620" max="15620" width="16.140625" style="108" customWidth="1"/>
    <col min="15621" max="15621" width="11.42578125" style="108"/>
    <col min="15622" max="15622" width="20.7109375" style="108" customWidth="1"/>
    <col min="15623" max="15628" width="11.42578125" style="108"/>
    <col min="15629" max="15629" width="19.42578125" style="108" customWidth="1"/>
    <col min="15630" max="15872" width="11.42578125" style="108"/>
    <col min="15873" max="15873" width="2.7109375" style="108" customWidth="1"/>
    <col min="15874" max="15874" width="22.28515625" style="108" customWidth="1"/>
    <col min="15875" max="15875" width="11.42578125" style="108"/>
    <col min="15876" max="15876" width="16.140625" style="108" customWidth="1"/>
    <col min="15877" max="15877" width="11.42578125" style="108"/>
    <col min="15878" max="15878" width="20.7109375" style="108" customWidth="1"/>
    <col min="15879" max="15884" width="11.42578125" style="108"/>
    <col min="15885" max="15885" width="19.42578125" style="108" customWidth="1"/>
    <col min="15886" max="16128" width="11.42578125" style="108"/>
    <col min="16129" max="16129" width="2.7109375" style="108" customWidth="1"/>
    <col min="16130" max="16130" width="22.28515625" style="108" customWidth="1"/>
    <col min="16131" max="16131" width="11.42578125" style="108"/>
    <col min="16132" max="16132" width="16.140625" style="108" customWidth="1"/>
    <col min="16133" max="16133" width="11.42578125" style="108"/>
    <col min="16134" max="16134" width="20.7109375" style="108" customWidth="1"/>
    <col min="16135" max="16140" width="11.42578125" style="108"/>
    <col min="16141" max="16141" width="19.42578125" style="108" customWidth="1"/>
    <col min="16142" max="16384" width="11.42578125" style="108"/>
  </cols>
  <sheetData>
    <row r="1" spans="1:18" x14ac:dyDescent="0.2">
      <c r="A1" s="106">
        <v>1</v>
      </c>
      <c r="B1" s="107"/>
    </row>
    <row r="2" spans="1:18" x14ac:dyDescent="0.2">
      <c r="A2" s="107"/>
      <c r="B2" s="107"/>
    </row>
    <row r="3" spans="1:18" x14ac:dyDescent="0.2">
      <c r="A3" s="107"/>
      <c r="B3" s="107"/>
    </row>
    <row r="4" spans="1:18" ht="18" thickBot="1" x14ac:dyDescent="0.35">
      <c r="B4" s="109" t="s">
        <v>1115</v>
      </c>
      <c r="C4" s="109"/>
      <c r="D4" s="109"/>
      <c r="E4" s="109"/>
      <c r="F4" s="109"/>
      <c r="G4" s="109"/>
      <c r="H4" s="109"/>
      <c r="I4" s="109"/>
      <c r="J4" s="109"/>
      <c r="K4" s="109"/>
      <c r="L4" s="109"/>
      <c r="M4" s="109"/>
    </row>
    <row r="5" spans="1:18" ht="11.25" customHeight="1" thickTop="1" thickBot="1" x14ac:dyDescent="0.25"/>
    <row r="6" spans="1:18" ht="21.75" customHeight="1" thickBot="1" x14ac:dyDescent="0.25">
      <c r="B6" s="110" t="s">
        <v>1086</v>
      </c>
      <c r="C6" s="111">
        <v>43098</v>
      </c>
      <c r="D6" s="112"/>
      <c r="E6" s="113"/>
    </row>
    <row r="7" spans="1:18" s="107" customFormat="1" ht="21" customHeight="1" thickBot="1" x14ac:dyDescent="0.25">
      <c r="A7" s="114"/>
      <c r="B7" s="110" t="s">
        <v>1087</v>
      </c>
      <c r="C7" s="115" t="s">
        <v>914</v>
      </c>
      <c r="D7" s="112"/>
      <c r="E7" s="113"/>
    </row>
    <row r="8" spans="1:18" s="107" customFormat="1" ht="30.75" thickBot="1" x14ac:dyDescent="0.25">
      <c r="A8" s="114"/>
      <c r="B8" s="116" t="s">
        <v>1107</v>
      </c>
      <c r="C8" s="112" t="s">
        <v>310</v>
      </c>
      <c r="D8" s="112"/>
      <c r="E8" s="113"/>
    </row>
    <row r="9" spans="1:18" s="107" customFormat="1" ht="19.5" customHeight="1" thickBot="1" x14ac:dyDescent="0.25">
      <c r="A9" s="114"/>
      <c r="B9" s="116" t="s">
        <v>1088</v>
      </c>
      <c r="C9" s="112"/>
      <c r="D9" s="112"/>
      <c r="E9" s="113"/>
    </row>
    <row r="10" spans="1:18" ht="30.75" thickBot="1" x14ac:dyDescent="0.25">
      <c r="B10" s="117" t="s">
        <v>1106</v>
      </c>
      <c r="C10" s="115" t="s">
        <v>1261</v>
      </c>
      <c r="D10" s="112"/>
      <c r="E10" s="113"/>
      <c r="F10" s="107"/>
      <c r="G10" s="107"/>
      <c r="H10" s="107"/>
    </row>
    <row r="11" spans="1:18" ht="30.75" thickBot="1" x14ac:dyDescent="0.25">
      <c r="B11" s="117" t="s">
        <v>1108</v>
      </c>
      <c r="C11" s="115" t="s">
        <v>1117</v>
      </c>
      <c r="D11" s="112"/>
      <c r="E11" s="113"/>
      <c r="F11" s="107"/>
      <c r="G11" s="107"/>
      <c r="H11" s="107"/>
    </row>
    <row r="12" spans="1:18" ht="13.5" thickBot="1" x14ac:dyDescent="0.25"/>
    <row r="13" spans="1:18" ht="33.75" customHeight="1" thickBot="1" x14ac:dyDescent="0.25">
      <c r="B13" s="92" t="s">
        <v>1113</v>
      </c>
      <c r="C13" s="93"/>
      <c r="D13" s="93"/>
      <c r="E13" s="93"/>
      <c r="F13" s="93"/>
      <c r="G13" s="93"/>
      <c r="H13" s="93"/>
      <c r="I13" s="93"/>
      <c r="J13" s="93"/>
      <c r="K13" s="93"/>
      <c r="L13" s="93"/>
      <c r="M13" s="93"/>
      <c r="N13" s="93"/>
      <c r="O13" s="93"/>
      <c r="P13" s="93"/>
      <c r="Q13" s="93"/>
      <c r="R13" s="94"/>
    </row>
    <row r="14" spans="1:18" s="126" customFormat="1" ht="12" x14ac:dyDescent="0.2">
      <c r="B14" s="127" t="s">
        <v>1089</v>
      </c>
      <c r="C14" s="128" t="s">
        <v>1090</v>
      </c>
      <c r="D14" s="128" t="s">
        <v>1091</v>
      </c>
      <c r="E14" s="128" t="s">
        <v>1092</v>
      </c>
      <c r="F14" s="129" t="s">
        <v>1093</v>
      </c>
      <c r="G14" s="130" t="s">
        <v>1109</v>
      </c>
      <c r="H14" s="131" t="s">
        <v>1094</v>
      </c>
      <c r="I14" s="132" t="s">
        <v>1095</v>
      </c>
      <c r="J14" s="133" t="s">
        <v>1096</v>
      </c>
      <c r="K14" s="134" t="s">
        <v>1097</v>
      </c>
      <c r="L14" s="134" t="s">
        <v>1098</v>
      </c>
      <c r="M14" s="134" t="s">
        <v>1099</v>
      </c>
      <c r="N14" s="134" t="s">
        <v>1100</v>
      </c>
      <c r="O14" s="134" t="s">
        <v>1101</v>
      </c>
      <c r="P14" s="134" t="s">
        <v>1102</v>
      </c>
      <c r="Q14" s="134" t="s">
        <v>1103</v>
      </c>
      <c r="R14" s="135" t="s">
        <v>1104</v>
      </c>
    </row>
    <row r="15" spans="1:18" s="126" customFormat="1" ht="12" x14ac:dyDescent="0.2">
      <c r="B15" s="136"/>
      <c r="C15" s="137"/>
      <c r="D15" s="137"/>
      <c r="E15" s="137"/>
      <c r="F15" s="138"/>
      <c r="G15" s="139"/>
      <c r="H15" s="140"/>
      <c r="I15" s="141"/>
      <c r="J15" s="142"/>
      <c r="K15" s="143"/>
      <c r="L15" s="143"/>
      <c r="M15" s="143"/>
      <c r="N15" s="143"/>
      <c r="O15" s="143"/>
      <c r="P15" s="143"/>
      <c r="Q15" s="143"/>
      <c r="R15" s="144"/>
    </row>
    <row r="16" spans="1:18" s="126" customFormat="1" ht="12" x14ac:dyDescent="0.2">
      <c r="B16" s="136"/>
      <c r="C16" s="137"/>
      <c r="D16" s="137"/>
      <c r="E16" s="137"/>
      <c r="F16" s="138"/>
      <c r="G16" s="139"/>
      <c r="H16" s="140"/>
      <c r="I16" s="141"/>
      <c r="J16" s="142"/>
      <c r="K16" s="143"/>
      <c r="L16" s="143"/>
      <c r="M16" s="143"/>
      <c r="N16" s="143"/>
      <c r="O16" s="143"/>
      <c r="P16" s="143"/>
      <c r="Q16" s="143"/>
      <c r="R16" s="144"/>
    </row>
    <row r="17" spans="1:18" s="126" customFormat="1" ht="12" x14ac:dyDescent="0.2">
      <c r="B17" s="136"/>
      <c r="C17" s="137"/>
      <c r="D17" s="137"/>
      <c r="E17" s="137"/>
      <c r="F17" s="138"/>
      <c r="G17" s="139"/>
      <c r="H17" s="140"/>
      <c r="I17" s="141"/>
      <c r="J17" s="142"/>
      <c r="K17" s="143"/>
      <c r="L17" s="143"/>
      <c r="M17" s="143"/>
      <c r="N17" s="143"/>
      <c r="O17" s="143"/>
      <c r="P17" s="143"/>
      <c r="Q17" s="143"/>
      <c r="R17" s="144"/>
    </row>
    <row r="18" spans="1:18" s="126" customFormat="1" ht="30" customHeight="1" thickBot="1" x14ac:dyDescent="0.25">
      <c r="B18" s="145"/>
      <c r="C18" s="146"/>
      <c r="D18" s="146"/>
      <c r="E18" s="146"/>
      <c r="F18" s="147"/>
      <c r="G18" s="148"/>
      <c r="H18" s="149"/>
      <c r="I18" s="150"/>
      <c r="J18" s="151"/>
      <c r="K18" s="152"/>
      <c r="L18" s="152"/>
      <c r="M18" s="152"/>
      <c r="N18" s="152"/>
      <c r="O18" s="152"/>
      <c r="P18" s="152"/>
      <c r="Q18" s="152"/>
      <c r="R18" s="153"/>
    </row>
    <row r="19" spans="1:18" s="95" customFormat="1" ht="157.5" x14ac:dyDescent="0.25">
      <c r="B19" s="96" t="s">
        <v>1031</v>
      </c>
      <c r="C19" s="96" t="s">
        <v>1118</v>
      </c>
      <c r="D19" s="96">
        <v>1</v>
      </c>
      <c r="E19" s="96" t="s">
        <v>1129</v>
      </c>
      <c r="F19" s="96" t="s">
        <v>1130</v>
      </c>
      <c r="G19" s="96" t="s">
        <v>1131</v>
      </c>
      <c r="H19" s="96" t="s">
        <v>1008</v>
      </c>
      <c r="I19" s="96" t="s">
        <v>1043</v>
      </c>
      <c r="J19" s="96" t="s">
        <v>1017</v>
      </c>
      <c r="K19" s="96" t="s">
        <v>1165</v>
      </c>
      <c r="L19" s="96" t="s">
        <v>1227</v>
      </c>
      <c r="M19" s="96" t="s">
        <v>1168</v>
      </c>
      <c r="N19" s="97" t="s">
        <v>1169</v>
      </c>
      <c r="O19" s="96" t="s">
        <v>1171</v>
      </c>
      <c r="P19" s="96" t="s">
        <v>1170</v>
      </c>
      <c r="Q19" s="98">
        <v>1</v>
      </c>
      <c r="R19" s="96" t="s">
        <v>1172</v>
      </c>
    </row>
    <row r="20" spans="1:18" s="95" customFormat="1" ht="157.5" x14ac:dyDescent="0.25">
      <c r="B20" s="99" t="s">
        <v>1031</v>
      </c>
      <c r="C20" s="96" t="s">
        <v>1118</v>
      </c>
      <c r="D20" s="99">
        <v>1</v>
      </c>
      <c r="E20" s="96" t="s">
        <v>1129</v>
      </c>
      <c r="F20" s="96" t="s">
        <v>1130</v>
      </c>
      <c r="G20" s="99" t="s">
        <v>1132</v>
      </c>
      <c r="H20" s="99" t="s">
        <v>1008</v>
      </c>
      <c r="I20" s="99" t="s">
        <v>1043</v>
      </c>
      <c r="J20" s="96" t="s">
        <v>1017</v>
      </c>
      <c r="K20" s="96" t="s">
        <v>1165</v>
      </c>
      <c r="L20" s="99" t="s">
        <v>1227</v>
      </c>
      <c r="M20" s="96" t="s">
        <v>1168</v>
      </c>
      <c r="N20" s="97" t="s">
        <v>1169</v>
      </c>
      <c r="O20" s="96" t="s">
        <v>1171</v>
      </c>
      <c r="P20" s="96" t="s">
        <v>1170</v>
      </c>
      <c r="Q20" s="98">
        <v>1</v>
      </c>
      <c r="R20" s="96" t="s">
        <v>1172</v>
      </c>
    </row>
    <row r="21" spans="1:18" s="95" customFormat="1" ht="146.25" x14ac:dyDescent="0.25">
      <c r="B21" s="99" t="s">
        <v>1031</v>
      </c>
      <c r="C21" s="96" t="s">
        <v>1118</v>
      </c>
      <c r="D21" s="99">
        <v>1</v>
      </c>
      <c r="E21" s="96" t="s">
        <v>1129</v>
      </c>
      <c r="F21" s="96" t="s">
        <v>1130</v>
      </c>
      <c r="G21" s="99" t="s">
        <v>1234</v>
      </c>
      <c r="H21" s="99" t="s">
        <v>1019</v>
      </c>
      <c r="I21" s="99" t="s">
        <v>1043</v>
      </c>
      <c r="J21" s="96" t="s">
        <v>1017</v>
      </c>
      <c r="K21" s="96" t="s">
        <v>1228</v>
      </c>
      <c r="L21" s="99" t="s">
        <v>1227</v>
      </c>
      <c r="M21" s="96" t="s">
        <v>1168</v>
      </c>
      <c r="N21" s="97" t="s">
        <v>1169</v>
      </c>
      <c r="O21" s="96" t="s">
        <v>1186</v>
      </c>
      <c r="P21" s="96" t="s">
        <v>1170</v>
      </c>
      <c r="Q21" s="98">
        <v>0.35</v>
      </c>
      <c r="R21" s="96" t="s">
        <v>1187</v>
      </c>
    </row>
    <row r="22" spans="1:18" s="95" customFormat="1" ht="135" x14ac:dyDescent="0.25">
      <c r="B22" s="99" t="s">
        <v>1031</v>
      </c>
      <c r="C22" s="96" t="s">
        <v>1118</v>
      </c>
      <c r="D22" s="99">
        <v>1</v>
      </c>
      <c r="E22" s="99" t="s">
        <v>1119</v>
      </c>
      <c r="F22" s="99" t="s">
        <v>1120</v>
      </c>
      <c r="G22" s="99" t="s">
        <v>1121</v>
      </c>
      <c r="H22" s="99" t="s">
        <v>1019</v>
      </c>
      <c r="I22" s="99" t="s">
        <v>1047</v>
      </c>
      <c r="J22" s="96" t="s">
        <v>1017</v>
      </c>
      <c r="K22" s="99" t="s">
        <v>1166</v>
      </c>
      <c r="L22" s="99" t="s">
        <v>1230</v>
      </c>
      <c r="M22" s="99" t="s">
        <v>1173</v>
      </c>
      <c r="N22" s="97" t="s">
        <v>1169</v>
      </c>
      <c r="O22" s="99" t="s">
        <v>1174</v>
      </c>
      <c r="P22" s="96" t="s">
        <v>1170</v>
      </c>
      <c r="Q22" s="100">
        <v>1</v>
      </c>
      <c r="R22" s="99" t="s">
        <v>1175</v>
      </c>
    </row>
    <row r="23" spans="1:18" s="95" customFormat="1" ht="135" x14ac:dyDescent="0.25">
      <c r="B23" s="99" t="s">
        <v>1031</v>
      </c>
      <c r="C23" s="96" t="s">
        <v>1118</v>
      </c>
      <c r="D23" s="99">
        <v>1</v>
      </c>
      <c r="E23" s="99" t="s">
        <v>1179</v>
      </c>
      <c r="F23" s="99" t="s">
        <v>1180</v>
      </c>
      <c r="G23" s="99" t="s">
        <v>1233</v>
      </c>
      <c r="H23" s="99" t="s">
        <v>1019</v>
      </c>
      <c r="I23" s="99" t="s">
        <v>1043</v>
      </c>
      <c r="J23" s="96" t="s">
        <v>1017</v>
      </c>
      <c r="K23" s="99" t="s">
        <v>1181</v>
      </c>
      <c r="L23" s="99" t="s">
        <v>1248</v>
      </c>
      <c r="M23" s="99" t="s">
        <v>1182</v>
      </c>
      <c r="N23" s="97" t="s">
        <v>1169</v>
      </c>
      <c r="O23" s="99" t="s">
        <v>1184</v>
      </c>
      <c r="P23" s="96" t="s">
        <v>1170</v>
      </c>
      <c r="Q23" s="100">
        <v>0.8</v>
      </c>
      <c r="R23" s="99" t="s">
        <v>1185</v>
      </c>
    </row>
    <row r="24" spans="1:18" s="95" customFormat="1" ht="281.25" x14ac:dyDescent="0.25">
      <c r="B24" s="101" t="s">
        <v>1084</v>
      </c>
      <c r="C24" s="101" t="s">
        <v>1122</v>
      </c>
      <c r="D24" s="101">
        <v>2</v>
      </c>
      <c r="E24" s="101" t="s">
        <v>1123</v>
      </c>
      <c r="F24" s="101" t="s">
        <v>1124</v>
      </c>
      <c r="G24" s="101" t="s">
        <v>1125</v>
      </c>
      <c r="H24" s="101" t="s">
        <v>1019</v>
      </c>
      <c r="I24" s="101" t="s">
        <v>1043</v>
      </c>
      <c r="J24" s="102" t="s">
        <v>1006</v>
      </c>
      <c r="K24" s="101" t="s">
        <v>1256</v>
      </c>
      <c r="L24" s="101" t="s">
        <v>1259</v>
      </c>
      <c r="M24" s="101" t="s">
        <v>1255</v>
      </c>
      <c r="N24" s="103" t="s">
        <v>1169</v>
      </c>
      <c r="O24" s="101" t="s">
        <v>1257</v>
      </c>
      <c r="P24" s="102" t="s">
        <v>1251</v>
      </c>
      <c r="Q24" s="104">
        <v>0.9</v>
      </c>
      <c r="R24" s="101" t="s">
        <v>1258</v>
      </c>
    </row>
    <row r="25" spans="1:18" s="95" customFormat="1" ht="101.25" x14ac:dyDescent="0.25">
      <c r="B25" s="99" t="s">
        <v>1084</v>
      </c>
      <c r="C25" s="99" t="s">
        <v>1122</v>
      </c>
      <c r="D25" s="99">
        <v>2</v>
      </c>
      <c r="E25" s="99" t="s">
        <v>1126</v>
      </c>
      <c r="F25" s="99" t="s">
        <v>1127</v>
      </c>
      <c r="G25" s="99" t="s">
        <v>1128</v>
      </c>
      <c r="H25" s="99" t="s">
        <v>1019</v>
      </c>
      <c r="I25" s="99" t="s">
        <v>1047</v>
      </c>
      <c r="J25" s="96" t="s">
        <v>1017</v>
      </c>
      <c r="K25" s="99" t="s">
        <v>1167</v>
      </c>
      <c r="L25" s="99" t="s">
        <v>1229</v>
      </c>
      <c r="M25" s="99" t="s">
        <v>1176</v>
      </c>
      <c r="N25" s="97" t="s">
        <v>1169</v>
      </c>
      <c r="O25" s="99" t="s">
        <v>1177</v>
      </c>
      <c r="P25" s="96" t="s">
        <v>1170</v>
      </c>
      <c r="Q25" s="100">
        <v>0.1</v>
      </c>
      <c r="R25" s="99" t="s">
        <v>1178</v>
      </c>
    </row>
    <row r="26" spans="1:18" s="95" customFormat="1" ht="90" x14ac:dyDescent="0.25">
      <c r="B26" s="99" t="s">
        <v>1083</v>
      </c>
      <c r="C26" s="99" t="s">
        <v>1191</v>
      </c>
      <c r="D26" s="99">
        <v>3</v>
      </c>
      <c r="E26" s="99" t="s">
        <v>1190</v>
      </c>
      <c r="F26" s="99" t="s">
        <v>1189</v>
      </c>
      <c r="G26" s="99" t="s">
        <v>1188</v>
      </c>
      <c r="H26" s="99" t="s">
        <v>1019</v>
      </c>
      <c r="I26" s="99" t="s">
        <v>1043</v>
      </c>
      <c r="J26" s="96" t="s">
        <v>1017</v>
      </c>
      <c r="K26" s="99" t="s">
        <v>1192</v>
      </c>
      <c r="L26" s="99" t="s">
        <v>1231</v>
      </c>
      <c r="M26" s="99" t="s">
        <v>1193</v>
      </c>
      <c r="N26" s="97" t="s">
        <v>1169</v>
      </c>
      <c r="O26" s="99" t="s">
        <v>1194</v>
      </c>
      <c r="P26" s="96" t="s">
        <v>1170</v>
      </c>
      <c r="Q26" s="100">
        <v>0.75</v>
      </c>
      <c r="R26" s="99" t="s">
        <v>1203</v>
      </c>
    </row>
    <row r="27" spans="1:18" s="95" customFormat="1" ht="22.5" x14ac:dyDescent="0.25">
      <c r="B27" s="99" t="s">
        <v>1031</v>
      </c>
      <c r="C27" s="99" t="s">
        <v>1133</v>
      </c>
      <c r="D27" s="99">
        <v>5</v>
      </c>
      <c r="E27" s="99" t="s">
        <v>1134</v>
      </c>
      <c r="F27" s="99" t="s">
        <v>1135</v>
      </c>
      <c r="G27" s="99" t="s">
        <v>1136</v>
      </c>
      <c r="H27" s="99" t="s">
        <v>1008</v>
      </c>
      <c r="I27" s="99" t="s">
        <v>1051</v>
      </c>
      <c r="J27" s="96" t="s">
        <v>1034</v>
      </c>
      <c r="K27" s="99"/>
      <c r="L27" s="99"/>
      <c r="M27" s="99"/>
      <c r="N27" s="97"/>
      <c r="O27" s="99"/>
      <c r="P27" s="99"/>
      <c r="Q27" s="99"/>
      <c r="R27" s="99"/>
    </row>
    <row r="28" spans="1:18" s="95" customFormat="1" ht="123.75" x14ac:dyDescent="0.25">
      <c r="B28" s="99" t="s">
        <v>1031</v>
      </c>
      <c r="C28" s="99" t="s">
        <v>1133</v>
      </c>
      <c r="D28" s="99">
        <v>5</v>
      </c>
      <c r="E28" s="99" t="s">
        <v>1198</v>
      </c>
      <c r="F28" s="99" t="s">
        <v>1197</v>
      </c>
      <c r="G28" s="99" t="s">
        <v>1195</v>
      </c>
      <c r="H28" s="99" t="s">
        <v>1019</v>
      </c>
      <c r="I28" s="99" t="s">
        <v>1043</v>
      </c>
      <c r="J28" s="96" t="s">
        <v>1006</v>
      </c>
      <c r="K28" s="99" t="s">
        <v>1199</v>
      </c>
      <c r="L28" s="99" t="s">
        <v>1232</v>
      </c>
      <c r="M28" s="99" t="s">
        <v>1200</v>
      </c>
      <c r="N28" s="97" t="s">
        <v>1169</v>
      </c>
      <c r="O28" s="99" t="s">
        <v>1201</v>
      </c>
      <c r="P28" s="96" t="s">
        <v>1170</v>
      </c>
      <c r="Q28" s="100">
        <v>1</v>
      </c>
      <c r="R28" s="99" t="s">
        <v>1202</v>
      </c>
    </row>
    <row r="29" spans="1:18" s="95" customFormat="1" ht="123.75" x14ac:dyDescent="0.25">
      <c r="B29" s="99" t="s">
        <v>1031</v>
      </c>
      <c r="C29" s="99" t="s">
        <v>1133</v>
      </c>
      <c r="D29" s="99">
        <v>5</v>
      </c>
      <c r="E29" s="99" t="s">
        <v>1198</v>
      </c>
      <c r="F29" s="99" t="s">
        <v>1197</v>
      </c>
      <c r="G29" s="99" t="s">
        <v>1196</v>
      </c>
      <c r="H29" s="99" t="s">
        <v>1019</v>
      </c>
      <c r="I29" s="99" t="s">
        <v>1043</v>
      </c>
      <c r="J29" s="96" t="s">
        <v>1006</v>
      </c>
      <c r="K29" s="99" t="s">
        <v>1199</v>
      </c>
      <c r="L29" s="99" t="s">
        <v>1232</v>
      </c>
      <c r="M29" s="99" t="s">
        <v>1200</v>
      </c>
      <c r="N29" s="97" t="s">
        <v>1169</v>
      </c>
      <c r="O29" s="99" t="s">
        <v>1201</v>
      </c>
      <c r="P29" s="96" t="s">
        <v>1170</v>
      </c>
      <c r="Q29" s="100">
        <v>1</v>
      </c>
      <c r="R29" s="99" t="s">
        <v>1202</v>
      </c>
    </row>
    <row r="30" spans="1:18" s="95" customFormat="1" ht="101.25" x14ac:dyDescent="0.25">
      <c r="A30" s="105"/>
      <c r="B30" s="101" t="s">
        <v>1081</v>
      </c>
      <c r="C30" s="101" t="s">
        <v>1137</v>
      </c>
      <c r="D30" s="101">
        <v>6</v>
      </c>
      <c r="E30" s="101" t="s">
        <v>1138</v>
      </c>
      <c r="F30" s="101" t="s">
        <v>1139</v>
      </c>
      <c r="G30" s="101" t="s">
        <v>1140</v>
      </c>
      <c r="H30" s="101" t="s">
        <v>1019</v>
      </c>
      <c r="I30" s="101" t="s">
        <v>1047</v>
      </c>
      <c r="J30" s="102" t="s">
        <v>1006</v>
      </c>
      <c r="K30" s="101" t="s">
        <v>1253</v>
      </c>
      <c r="L30" s="101" t="s">
        <v>1254</v>
      </c>
      <c r="M30" s="101" t="s">
        <v>1204</v>
      </c>
      <c r="N30" s="103" t="s">
        <v>1169</v>
      </c>
      <c r="O30" s="101" t="s">
        <v>1206</v>
      </c>
      <c r="P30" s="102" t="s">
        <v>1252</v>
      </c>
      <c r="Q30" s="101" t="s">
        <v>1205</v>
      </c>
      <c r="R30" s="101" t="s">
        <v>1207</v>
      </c>
    </row>
    <row r="31" spans="1:18" s="95" customFormat="1" ht="90" x14ac:dyDescent="0.25">
      <c r="A31" s="105"/>
      <c r="B31" s="101" t="s">
        <v>1081</v>
      </c>
      <c r="C31" s="101" t="s">
        <v>1137</v>
      </c>
      <c r="D31" s="101">
        <v>6</v>
      </c>
      <c r="E31" s="101" t="s">
        <v>1141</v>
      </c>
      <c r="F31" s="101" t="s">
        <v>1142</v>
      </c>
      <c r="G31" s="101" t="s">
        <v>1143</v>
      </c>
      <c r="H31" s="101" t="s">
        <v>1019</v>
      </c>
      <c r="I31" s="101" t="s">
        <v>1043</v>
      </c>
      <c r="J31" s="102" t="s">
        <v>1017</v>
      </c>
      <c r="K31" s="101" t="s">
        <v>1164</v>
      </c>
      <c r="L31" s="101" t="s">
        <v>1235</v>
      </c>
      <c r="M31" s="101" t="s">
        <v>1204</v>
      </c>
      <c r="N31" s="103" t="s">
        <v>1169</v>
      </c>
      <c r="O31" s="101" t="s">
        <v>1241</v>
      </c>
      <c r="P31" s="102" t="s">
        <v>1170</v>
      </c>
      <c r="Q31" s="104">
        <v>1</v>
      </c>
      <c r="R31" s="101" t="s">
        <v>1260</v>
      </c>
    </row>
    <row r="32" spans="1:18" s="95" customFormat="1" ht="135" x14ac:dyDescent="0.25">
      <c r="B32" s="99" t="s">
        <v>1081</v>
      </c>
      <c r="C32" s="99" t="s">
        <v>1137</v>
      </c>
      <c r="D32" s="99">
        <v>6</v>
      </c>
      <c r="E32" s="99" t="s">
        <v>1144</v>
      </c>
      <c r="F32" s="99" t="s">
        <v>1145</v>
      </c>
      <c r="G32" s="99" t="s">
        <v>1161</v>
      </c>
      <c r="H32" s="99" t="s">
        <v>1019</v>
      </c>
      <c r="I32" s="99" t="s">
        <v>1043</v>
      </c>
      <c r="J32" s="96" t="s">
        <v>1017</v>
      </c>
      <c r="K32" s="99" t="s">
        <v>1236</v>
      </c>
      <c r="L32" s="99" t="s">
        <v>1242</v>
      </c>
      <c r="M32" s="99" t="s">
        <v>1204</v>
      </c>
      <c r="N32" s="97" t="s">
        <v>1169</v>
      </c>
      <c r="O32" s="99" t="s">
        <v>1238</v>
      </c>
      <c r="P32" s="96" t="s">
        <v>1170</v>
      </c>
      <c r="Q32" s="100">
        <v>1</v>
      </c>
      <c r="R32" s="99" t="s">
        <v>1237</v>
      </c>
    </row>
    <row r="33" spans="1:18" s="95" customFormat="1" ht="123.75" x14ac:dyDescent="0.25">
      <c r="B33" s="99" t="s">
        <v>1081</v>
      </c>
      <c r="C33" s="99" t="s">
        <v>1137</v>
      </c>
      <c r="D33" s="99">
        <v>6</v>
      </c>
      <c r="E33" s="99" t="s">
        <v>1146</v>
      </c>
      <c r="F33" s="99" t="s">
        <v>1147</v>
      </c>
      <c r="G33" s="99" t="s">
        <v>1148</v>
      </c>
      <c r="H33" s="99" t="s">
        <v>1019</v>
      </c>
      <c r="I33" s="99" t="s">
        <v>1043</v>
      </c>
      <c r="J33" s="96" t="s">
        <v>1017</v>
      </c>
      <c r="K33" s="99" t="s">
        <v>1163</v>
      </c>
      <c r="L33" s="99" t="s">
        <v>1245</v>
      </c>
      <c r="M33" s="99" t="s">
        <v>1204</v>
      </c>
      <c r="N33" s="97" t="s">
        <v>1169</v>
      </c>
      <c r="O33" s="99" t="s">
        <v>1243</v>
      </c>
      <c r="P33" s="99" t="s">
        <v>1170</v>
      </c>
      <c r="Q33" s="100">
        <v>1</v>
      </c>
      <c r="R33" s="99" t="s">
        <v>1244</v>
      </c>
    </row>
    <row r="34" spans="1:18" s="95" customFormat="1" ht="135" x14ac:dyDescent="0.25">
      <c r="B34" s="99" t="s">
        <v>1081</v>
      </c>
      <c r="C34" s="99" t="s">
        <v>1137</v>
      </c>
      <c r="D34" s="99">
        <v>6</v>
      </c>
      <c r="E34" s="99" t="s">
        <v>1141</v>
      </c>
      <c r="F34" s="99" t="s">
        <v>1210</v>
      </c>
      <c r="G34" s="99" t="s">
        <v>1249</v>
      </c>
      <c r="H34" s="99" t="s">
        <v>1019</v>
      </c>
      <c r="I34" s="99" t="s">
        <v>1043</v>
      </c>
      <c r="J34" s="96" t="s">
        <v>1017</v>
      </c>
      <c r="K34" s="99" t="s">
        <v>1212</v>
      </c>
      <c r="L34" s="99" t="s">
        <v>1246</v>
      </c>
      <c r="M34" s="99" t="s">
        <v>1213</v>
      </c>
      <c r="N34" s="97" t="s">
        <v>1169</v>
      </c>
      <c r="O34" s="99" t="s">
        <v>1214</v>
      </c>
      <c r="P34" s="99" t="s">
        <v>1170</v>
      </c>
      <c r="Q34" s="100">
        <v>1</v>
      </c>
      <c r="R34" s="99" t="s">
        <v>1215</v>
      </c>
    </row>
    <row r="35" spans="1:18" s="95" customFormat="1" ht="135" x14ac:dyDescent="0.25">
      <c r="B35" s="99" t="s">
        <v>1081</v>
      </c>
      <c r="C35" s="99" t="s">
        <v>1137</v>
      </c>
      <c r="D35" s="99">
        <v>6</v>
      </c>
      <c r="E35" s="99" t="s">
        <v>1141</v>
      </c>
      <c r="F35" s="99" t="s">
        <v>1210</v>
      </c>
      <c r="G35" s="99" t="s">
        <v>1250</v>
      </c>
      <c r="H35" s="99" t="s">
        <v>1019</v>
      </c>
      <c r="I35" s="99" t="s">
        <v>1043</v>
      </c>
      <c r="J35" s="96" t="s">
        <v>1017</v>
      </c>
      <c r="K35" s="99" t="s">
        <v>1212</v>
      </c>
      <c r="L35" s="99" t="s">
        <v>1246</v>
      </c>
      <c r="M35" s="99" t="s">
        <v>1213</v>
      </c>
      <c r="N35" s="97" t="s">
        <v>1169</v>
      </c>
      <c r="O35" s="99" t="s">
        <v>1214</v>
      </c>
      <c r="P35" s="99" t="s">
        <v>1170</v>
      </c>
      <c r="Q35" s="100">
        <v>1</v>
      </c>
      <c r="R35" s="99" t="s">
        <v>1215</v>
      </c>
    </row>
    <row r="36" spans="1:18" s="95" customFormat="1" ht="135" x14ac:dyDescent="0.25">
      <c r="B36" s="99" t="s">
        <v>1081</v>
      </c>
      <c r="C36" s="99" t="s">
        <v>1137</v>
      </c>
      <c r="D36" s="99">
        <v>6</v>
      </c>
      <c r="E36" s="99" t="s">
        <v>1141</v>
      </c>
      <c r="F36" s="99" t="s">
        <v>1211</v>
      </c>
      <c r="G36" s="99" t="s">
        <v>1208</v>
      </c>
      <c r="H36" s="99" t="s">
        <v>1019</v>
      </c>
      <c r="I36" s="99" t="s">
        <v>1043</v>
      </c>
      <c r="J36" s="96" t="s">
        <v>1017</v>
      </c>
      <c r="K36" s="99" t="s">
        <v>1212</v>
      </c>
      <c r="L36" s="99" t="s">
        <v>1246</v>
      </c>
      <c r="M36" s="99" t="s">
        <v>1213</v>
      </c>
      <c r="N36" s="97" t="s">
        <v>1169</v>
      </c>
      <c r="O36" s="99" t="s">
        <v>1214</v>
      </c>
      <c r="P36" s="99" t="s">
        <v>1170</v>
      </c>
      <c r="Q36" s="100">
        <v>1</v>
      </c>
      <c r="R36" s="99" t="s">
        <v>1215</v>
      </c>
    </row>
    <row r="37" spans="1:18" s="95" customFormat="1" ht="135" x14ac:dyDescent="0.25">
      <c r="B37" s="99" t="s">
        <v>1081</v>
      </c>
      <c r="C37" s="99" t="s">
        <v>1137</v>
      </c>
      <c r="D37" s="99">
        <v>6</v>
      </c>
      <c r="E37" s="99" t="s">
        <v>1141</v>
      </c>
      <c r="F37" s="99" t="s">
        <v>1211</v>
      </c>
      <c r="G37" s="99" t="s">
        <v>1209</v>
      </c>
      <c r="H37" s="99" t="s">
        <v>1019</v>
      </c>
      <c r="I37" s="99" t="s">
        <v>1043</v>
      </c>
      <c r="J37" s="96" t="s">
        <v>1017</v>
      </c>
      <c r="K37" s="99" t="s">
        <v>1212</v>
      </c>
      <c r="L37" s="99" t="s">
        <v>1246</v>
      </c>
      <c r="M37" s="99" t="s">
        <v>1213</v>
      </c>
      <c r="N37" s="97" t="s">
        <v>1169</v>
      </c>
      <c r="O37" s="99" t="s">
        <v>1214</v>
      </c>
      <c r="P37" s="99" t="s">
        <v>1170</v>
      </c>
      <c r="Q37" s="100">
        <v>1</v>
      </c>
      <c r="R37" s="99" t="s">
        <v>1215</v>
      </c>
    </row>
    <row r="38" spans="1:18" s="95" customFormat="1" ht="135" x14ac:dyDescent="0.25">
      <c r="B38" s="99" t="s">
        <v>1081</v>
      </c>
      <c r="C38" s="99" t="s">
        <v>1137</v>
      </c>
      <c r="D38" s="99">
        <v>6</v>
      </c>
      <c r="E38" s="99" t="s">
        <v>1219</v>
      </c>
      <c r="F38" s="99" t="s">
        <v>1218</v>
      </c>
      <c r="G38" s="99" t="s">
        <v>1216</v>
      </c>
      <c r="H38" s="99" t="s">
        <v>1019</v>
      </c>
      <c r="I38" s="99" t="s">
        <v>1043</v>
      </c>
      <c r="J38" s="96" t="s">
        <v>1017</v>
      </c>
      <c r="K38" s="99" t="s">
        <v>1212</v>
      </c>
      <c r="L38" s="99" t="s">
        <v>1246</v>
      </c>
      <c r="M38" s="99" t="s">
        <v>1213</v>
      </c>
      <c r="N38" s="97" t="s">
        <v>1169</v>
      </c>
      <c r="O38" s="99" t="s">
        <v>1214</v>
      </c>
      <c r="P38" s="99" t="s">
        <v>1170</v>
      </c>
      <c r="Q38" s="100">
        <v>1</v>
      </c>
      <c r="R38" s="99" t="s">
        <v>1215</v>
      </c>
    </row>
    <row r="39" spans="1:18" s="95" customFormat="1" ht="135" x14ac:dyDescent="0.25">
      <c r="B39" s="99" t="s">
        <v>1081</v>
      </c>
      <c r="C39" s="99" t="s">
        <v>1137</v>
      </c>
      <c r="D39" s="99">
        <v>6</v>
      </c>
      <c r="E39" s="99" t="s">
        <v>1219</v>
      </c>
      <c r="F39" s="99" t="s">
        <v>1218</v>
      </c>
      <c r="G39" s="99" t="s">
        <v>1217</v>
      </c>
      <c r="H39" s="99" t="s">
        <v>1019</v>
      </c>
      <c r="I39" s="99" t="s">
        <v>1043</v>
      </c>
      <c r="J39" s="96" t="s">
        <v>1017</v>
      </c>
      <c r="K39" s="99" t="s">
        <v>1212</v>
      </c>
      <c r="L39" s="99" t="s">
        <v>1246</v>
      </c>
      <c r="M39" s="99" t="s">
        <v>1213</v>
      </c>
      <c r="N39" s="97" t="s">
        <v>1169</v>
      </c>
      <c r="O39" s="99" t="s">
        <v>1214</v>
      </c>
      <c r="P39" s="99" t="s">
        <v>1170</v>
      </c>
      <c r="Q39" s="100">
        <v>1</v>
      </c>
      <c r="R39" s="99" t="s">
        <v>1215</v>
      </c>
    </row>
    <row r="40" spans="1:18" s="95" customFormat="1" ht="90" x14ac:dyDescent="0.25">
      <c r="B40" s="99" t="s">
        <v>1080</v>
      </c>
      <c r="C40" s="99" t="s">
        <v>1183</v>
      </c>
      <c r="D40" s="99">
        <v>6</v>
      </c>
      <c r="E40" s="99" t="s">
        <v>1222</v>
      </c>
      <c r="F40" s="99" t="s">
        <v>1221</v>
      </c>
      <c r="G40" s="99" t="s">
        <v>1220</v>
      </c>
      <c r="H40" s="99" t="s">
        <v>1019</v>
      </c>
      <c r="I40" s="99" t="s">
        <v>1043</v>
      </c>
      <c r="J40" s="96" t="s">
        <v>1017</v>
      </c>
      <c r="K40" s="99" t="s">
        <v>1223</v>
      </c>
      <c r="L40" s="99" t="s">
        <v>1247</v>
      </c>
      <c r="M40" s="99" t="s">
        <v>1224</v>
      </c>
      <c r="N40" s="97" t="s">
        <v>1169</v>
      </c>
      <c r="O40" s="99" t="s">
        <v>1225</v>
      </c>
      <c r="P40" s="99" t="s">
        <v>1170</v>
      </c>
      <c r="Q40" s="100">
        <v>0.5</v>
      </c>
      <c r="R40" s="99" t="s">
        <v>1226</v>
      </c>
    </row>
    <row r="41" spans="1:18" s="95" customFormat="1" ht="181.5" customHeight="1" x14ac:dyDescent="0.25">
      <c r="A41" s="105"/>
      <c r="B41" s="101" t="s">
        <v>1085</v>
      </c>
      <c r="C41" s="101" t="s">
        <v>1149</v>
      </c>
      <c r="D41" s="101">
        <v>7</v>
      </c>
      <c r="E41" s="101" t="s">
        <v>1150</v>
      </c>
      <c r="F41" s="101" t="s">
        <v>1151</v>
      </c>
      <c r="G41" s="101" t="s">
        <v>1152</v>
      </c>
      <c r="H41" s="101" t="s">
        <v>1019</v>
      </c>
      <c r="I41" s="101" t="s">
        <v>1043</v>
      </c>
      <c r="J41" s="102" t="s">
        <v>1034</v>
      </c>
      <c r="K41" s="101"/>
      <c r="L41" s="101"/>
      <c r="M41" s="101"/>
      <c r="N41" s="103"/>
      <c r="O41" s="101"/>
      <c r="P41" s="101"/>
      <c r="Q41" s="104"/>
      <c r="R41" s="101"/>
    </row>
    <row r="42" spans="1:18" s="95" customFormat="1" ht="135" x14ac:dyDescent="0.25">
      <c r="B42" s="99" t="s">
        <v>1085</v>
      </c>
      <c r="C42" s="99" t="s">
        <v>1149</v>
      </c>
      <c r="D42" s="99">
        <v>7</v>
      </c>
      <c r="E42" s="99" t="s">
        <v>1150</v>
      </c>
      <c r="F42" s="99" t="s">
        <v>1151</v>
      </c>
      <c r="G42" s="99" t="s">
        <v>1153</v>
      </c>
      <c r="H42" s="99" t="s">
        <v>1019</v>
      </c>
      <c r="I42" s="99" t="s">
        <v>1043</v>
      </c>
      <c r="J42" s="96"/>
      <c r="K42" s="99" t="s">
        <v>1162</v>
      </c>
      <c r="L42" s="99" t="s">
        <v>1242</v>
      </c>
      <c r="M42" s="99" t="s">
        <v>1239</v>
      </c>
      <c r="N42" s="97" t="s">
        <v>1169</v>
      </c>
      <c r="O42" s="99" t="s">
        <v>1238</v>
      </c>
      <c r="P42" s="96" t="s">
        <v>1170</v>
      </c>
      <c r="Q42" s="100">
        <v>1</v>
      </c>
      <c r="R42" s="99" t="s">
        <v>1237</v>
      </c>
    </row>
    <row r="43" spans="1:18" s="95" customFormat="1" ht="135" x14ac:dyDescent="0.25">
      <c r="B43" s="99" t="s">
        <v>1073</v>
      </c>
      <c r="C43" s="99" t="s">
        <v>1154</v>
      </c>
      <c r="D43" s="99">
        <v>8</v>
      </c>
      <c r="E43" s="99" t="s">
        <v>1155</v>
      </c>
      <c r="F43" s="99" t="s">
        <v>1156</v>
      </c>
      <c r="G43" s="99" t="s">
        <v>1157</v>
      </c>
      <c r="H43" s="99" t="s">
        <v>1019</v>
      </c>
      <c r="I43" s="99" t="s">
        <v>1043</v>
      </c>
      <c r="J43" s="96"/>
      <c r="K43" s="99" t="s">
        <v>1162</v>
      </c>
      <c r="L43" s="99" t="s">
        <v>1242</v>
      </c>
      <c r="M43" s="99" t="s">
        <v>1240</v>
      </c>
      <c r="N43" s="97" t="s">
        <v>1169</v>
      </c>
      <c r="O43" s="99" t="s">
        <v>1238</v>
      </c>
      <c r="P43" s="96" t="s">
        <v>1170</v>
      </c>
      <c r="Q43" s="100">
        <v>1</v>
      </c>
      <c r="R43" s="99" t="s">
        <v>1237</v>
      </c>
    </row>
    <row r="44" spans="1:18" s="95" customFormat="1" ht="135" x14ac:dyDescent="0.25">
      <c r="B44" s="99" t="s">
        <v>1073</v>
      </c>
      <c r="C44" s="99" t="s">
        <v>1154</v>
      </c>
      <c r="D44" s="99">
        <v>8</v>
      </c>
      <c r="E44" s="99" t="s">
        <v>1158</v>
      </c>
      <c r="F44" s="99" t="s">
        <v>1159</v>
      </c>
      <c r="G44" s="99" t="s">
        <v>1157</v>
      </c>
      <c r="H44" s="99" t="s">
        <v>1019</v>
      </c>
      <c r="I44" s="99" t="s">
        <v>1043</v>
      </c>
      <c r="J44" s="96"/>
      <c r="K44" s="99" t="s">
        <v>1162</v>
      </c>
      <c r="L44" s="99" t="s">
        <v>1242</v>
      </c>
      <c r="M44" s="99" t="s">
        <v>1240</v>
      </c>
      <c r="N44" s="97" t="s">
        <v>1169</v>
      </c>
      <c r="O44" s="99" t="s">
        <v>1238</v>
      </c>
      <c r="P44" s="96" t="s">
        <v>1170</v>
      </c>
      <c r="Q44" s="100">
        <v>1</v>
      </c>
      <c r="R44" s="99" t="s">
        <v>1237</v>
      </c>
    </row>
    <row r="45" spans="1:18" s="95" customFormat="1" ht="135" x14ac:dyDescent="0.25">
      <c r="B45" s="99" t="s">
        <v>1073</v>
      </c>
      <c r="C45" s="99" t="s">
        <v>1154</v>
      </c>
      <c r="D45" s="99">
        <v>8</v>
      </c>
      <c r="E45" s="99" t="s">
        <v>1158</v>
      </c>
      <c r="F45" s="99" t="s">
        <v>1159</v>
      </c>
      <c r="G45" s="99" t="s">
        <v>1160</v>
      </c>
      <c r="H45" s="99" t="s">
        <v>1019</v>
      </c>
      <c r="I45" s="99" t="s">
        <v>1043</v>
      </c>
      <c r="J45" s="96"/>
      <c r="K45" s="99" t="s">
        <v>1162</v>
      </c>
      <c r="L45" s="99" t="s">
        <v>1242</v>
      </c>
      <c r="M45" s="99" t="s">
        <v>1240</v>
      </c>
      <c r="N45" s="97" t="s">
        <v>1169</v>
      </c>
      <c r="O45" s="99" t="s">
        <v>1238</v>
      </c>
      <c r="P45" s="96" t="s">
        <v>1170</v>
      </c>
      <c r="Q45" s="100">
        <v>1</v>
      </c>
      <c r="R45" s="99" t="s">
        <v>1237</v>
      </c>
    </row>
    <row r="46" spans="1:18" s="95" customFormat="1" ht="135" x14ac:dyDescent="0.25">
      <c r="B46" s="99" t="s">
        <v>1073</v>
      </c>
      <c r="C46" s="99" t="s">
        <v>1154</v>
      </c>
      <c r="D46" s="99">
        <v>8</v>
      </c>
      <c r="E46" s="99" t="s">
        <v>1158</v>
      </c>
      <c r="F46" s="99" t="s">
        <v>1159</v>
      </c>
      <c r="G46" s="99" t="s">
        <v>1160</v>
      </c>
      <c r="H46" s="99" t="s">
        <v>1019</v>
      </c>
      <c r="I46" s="99" t="s">
        <v>1043</v>
      </c>
      <c r="J46" s="96"/>
      <c r="K46" s="99" t="s">
        <v>1162</v>
      </c>
      <c r="L46" s="99" t="s">
        <v>1242</v>
      </c>
      <c r="M46" s="99" t="s">
        <v>1240</v>
      </c>
      <c r="N46" s="97" t="s">
        <v>1169</v>
      </c>
      <c r="O46" s="99" t="s">
        <v>1238</v>
      </c>
      <c r="P46" s="96" t="s">
        <v>1170</v>
      </c>
      <c r="Q46" s="100">
        <v>1</v>
      </c>
      <c r="R46" s="99" t="s">
        <v>1237</v>
      </c>
    </row>
    <row r="47" spans="1:18" s="95" customFormat="1" ht="135" x14ac:dyDescent="0.25">
      <c r="B47" s="99" t="s">
        <v>1073</v>
      </c>
      <c r="C47" s="99" t="s">
        <v>1154</v>
      </c>
      <c r="D47" s="99">
        <v>8</v>
      </c>
      <c r="E47" s="99" t="s">
        <v>1158</v>
      </c>
      <c r="F47" s="99" t="s">
        <v>1159</v>
      </c>
      <c r="G47" s="99" t="s">
        <v>1157</v>
      </c>
      <c r="H47" s="99" t="s">
        <v>1019</v>
      </c>
      <c r="I47" s="99" t="s">
        <v>1043</v>
      </c>
      <c r="J47" s="96"/>
      <c r="K47" s="99" t="s">
        <v>1162</v>
      </c>
      <c r="L47" s="99" t="s">
        <v>1242</v>
      </c>
      <c r="M47" s="99" t="s">
        <v>1240</v>
      </c>
      <c r="N47" s="97" t="s">
        <v>1169</v>
      </c>
      <c r="O47" s="99" t="s">
        <v>1238</v>
      </c>
      <c r="P47" s="96" t="s">
        <v>1170</v>
      </c>
      <c r="Q47" s="100">
        <v>1</v>
      </c>
      <c r="R47" s="99" t="s">
        <v>1237</v>
      </c>
    </row>
    <row r="48" spans="1:18" s="95" customFormat="1" ht="135" x14ac:dyDescent="0.25">
      <c r="B48" s="99" t="s">
        <v>1073</v>
      </c>
      <c r="C48" s="99" t="s">
        <v>1154</v>
      </c>
      <c r="D48" s="99">
        <v>8</v>
      </c>
      <c r="E48" s="99" t="s">
        <v>1158</v>
      </c>
      <c r="F48" s="99" t="s">
        <v>1159</v>
      </c>
      <c r="G48" s="99" t="s">
        <v>1160</v>
      </c>
      <c r="H48" s="99" t="s">
        <v>1019</v>
      </c>
      <c r="I48" s="99" t="s">
        <v>1043</v>
      </c>
      <c r="J48" s="96"/>
      <c r="K48" s="99" t="s">
        <v>1162</v>
      </c>
      <c r="L48" s="99" t="s">
        <v>1242</v>
      </c>
      <c r="M48" s="99" t="s">
        <v>1240</v>
      </c>
      <c r="N48" s="97" t="s">
        <v>1169</v>
      </c>
      <c r="O48" s="99" t="s">
        <v>1238</v>
      </c>
      <c r="P48" s="96" t="s">
        <v>1170</v>
      </c>
      <c r="Q48" s="100">
        <v>1</v>
      </c>
      <c r="R48" s="99" t="s">
        <v>1237</v>
      </c>
    </row>
    <row r="49" spans="2:18" s="95" customFormat="1" ht="135" x14ac:dyDescent="0.25">
      <c r="B49" s="99" t="s">
        <v>1073</v>
      </c>
      <c r="C49" s="99" t="s">
        <v>1154</v>
      </c>
      <c r="D49" s="99">
        <v>8</v>
      </c>
      <c r="E49" s="99" t="s">
        <v>1158</v>
      </c>
      <c r="F49" s="99" t="s">
        <v>1159</v>
      </c>
      <c r="G49" s="99" t="s">
        <v>1160</v>
      </c>
      <c r="H49" s="99" t="s">
        <v>1019</v>
      </c>
      <c r="I49" s="99" t="s">
        <v>1043</v>
      </c>
      <c r="J49" s="96"/>
      <c r="K49" s="99" t="s">
        <v>1162</v>
      </c>
      <c r="L49" s="99" t="s">
        <v>1242</v>
      </c>
      <c r="M49" s="99" t="s">
        <v>1240</v>
      </c>
      <c r="N49" s="97" t="s">
        <v>1169</v>
      </c>
      <c r="O49" s="99" t="s">
        <v>1238</v>
      </c>
      <c r="P49" s="96" t="s">
        <v>1170</v>
      </c>
      <c r="Q49" s="100">
        <v>1</v>
      </c>
      <c r="R49" s="99" t="s">
        <v>1237</v>
      </c>
    </row>
    <row r="50" spans="2:18" s="121" customFormat="1" x14ac:dyDescent="0.25">
      <c r="B50" s="118"/>
      <c r="C50" s="118"/>
      <c r="D50" s="118"/>
      <c r="E50" s="118"/>
      <c r="F50" s="118"/>
      <c r="G50" s="118"/>
      <c r="H50" s="118"/>
      <c r="I50" s="118"/>
      <c r="J50" s="119"/>
      <c r="K50" s="118"/>
      <c r="L50" s="118"/>
      <c r="M50" s="118"/>
      <c r="N50" s="120"/>
      <c r="O50" s="118"/>
      <c r="P50" s="118"/>
      <c r="Q50" s="118"/>
      <c r="R50" s="118"/>
    </row>
    <row r="51" spans="2:18" s="121" customFormat="1" x14ac:dyDescent="0.25">
      <c r="B51" s="118"/>
      <c r="C51" s="118"/>
      <c r="D51" s="118"/>
      <c r="E51" s="118"/>
      <c r="F51" s="118"/>
      <c r="G51" s="118"/>
      <c r="H51" s="118"/>
      <c r="I51" s="118"/>
      <c r="J51" s="119"/>
      <c r="K51" s="118"/>
      <c r="L51" s="118"/>
      <c r="M51" s="118"/>
      <c r="N51" s="120"/>
      <c r="O51" s="118"/>
      <c r="P51" s="118"/>
      <c r="Q51" s="118"/>
      <c r="R51" s="118"/>
    </row>
    <row r="52" spans="2:18" s="121" customFormat="1" x14ac:dyDescent="0.25">
      <c r="B52" s="118"/>
      <c r="C52" s="118"/>
      <c r="D52" s="118"/>
      <c r="E52" s="118"/>
      <c r="F52" s="118"/>
      <c r="G52" s="118"/>
      <c r="H52" s="118"/>
      <c r="I52" s="118"/>
      <c r="J52" s="119"/>
      <c r="K52" s="118"/>
      <c r="L52" s="118"/>
      <c r="M52" s="118"/>
      <c r="N52" s="120"/>
      <c r="O52" s="118"/>
      <c r="P52" s="118"/>
      <c r="Q52" s="118"/>
      <c r="R52" s="118"/>
    </row>
    <row r="53" spans="2:18" s="121" customFormat="1" x14ac:dyDescent="0.25">
      <c r="B53" s="118"/>
      <c r="C53" s="118"/>
      <c r="D53" s="118"/>
      <c r="E53" s="118"/>
      <c r="F53" s="118"/>
      <c r="G53" s="118"/>
      <c r="H53" s="118"/>
      <c r="I53" s="118"/>
      <c r="J53" s="119"/>
      <c r="K53" s="118"/>
      <c r="L53" s="118"/>
      <c r="M53" s="118"/>
      <c r="N53" s="120"/>
      <c r="O53" s="118"/>
      <c r="P53" s="118"/>
      <c r="Q53" s="118"/>
      <c r="R53" s="118"/>
    </row>
    <row r="54" spans="2:18" s="121" customFormat="1" x14ac:dyDescent="0.25">
      <c r="B54" s="118"/>
      <c r="C54" s="118"/>
      <c r="D54" s="118"/>
      <c r="E54" s="118"/>
      <c r="F54" s="118"/>
      <c r="G54" s="118"/>
      <c r="H54" s="118"/>
      <c r="I54" s="118"/>
      <c r="J54" s="119"/>
      <c r="K54" s="118"/>
      <c r="L54" s="118"/>
      <c r="M54" s="118"/>
      <c r="N54" s="120"/>
      <c r="O54" s="118"/>
      <c r="P54" s="118"/>
      <c r="Q54" s="118"/>
      <c r="R54" s="118"/>
    </row>
    <row r="55" spans="2:18" s="121" customFormat="1" x14ac:dyDescent="0.25">
      <c r="B55" s="118"/>
      <c r="C55" s="118"/>
      <c r="D55" s="118"/>
      <c r="E55" s="118"/>
      <c r="F55" s="118"/>
      <c r="G55" s="118"/>
      <c r="H55" s="118"/>
      <c r="I55" s="118"/>
      <c r="J55" s="119"/>
      <c r="K55" s="118"/>
      <c r="L55" s="118"/>
      <c r="M55" s="118"/>
      <c r="N55" s="120"/>
      <c r="O55" s="118"/>
      <c r="P55" s="118"/>
      <c r="Q55" s="118"/>
      <c r="R55" s="118"/>
    </row>
    <row r="56" spans="2:18" s="121" customFormat="1" x14ac:dyDescent="0.25">
      <c r="B56" s="118"/>
      <c r="C56" s="118"/>
      <c r="D56" s="118"/>
      <c r="E56" s="118"/>
      <c r="F56" s="118"/>
      <c r="G56" s="118"/>
      <c r="H56" s="118"/>
      <c r="I56" s="118"/>
      <c r="J56" s="119"/>
      <c r="K56" s="118"/>
      <c r="L56" s="118"/>
      <c r="M56" s="118"/>
      <c r="N56" s="120"/>
      <c r="O56" s="118"/>
      <c r="P56" s="118"/>
      <c r="Q56" s="118"/>
      <c r="R56" s="118"/>
    </row>
    <row r="57" spans="2:18" s="121" customFormat="1" x14ac:dyDescent="0.25">
      <c r="B57" s="118"/>
      <c r="C57" s="118"/>
      <c r="D57" s="118"/>
      <c r="E57" s="118"/>
      <c r="F57" s="118"/>
      <c r="G57" s="118"/>
      <c r="H57" s="118"/>
      <c r="I57" s="118"/>
      <c r="J57" s="119"/>
      <c r="K57" s="118"/>
      <c r="L57" s="118"/>
      <c r="M57" s="118"/>
      <c r="N57" s="120"/>
      <c r="O57" s="118"/>
      <c r="P57" s="118"/>
      <c r="Q57" s="118"/>
      <c r="R57" s="118"/>
    </row>
    <row r="58" spans="2:18" s="121" customFormat="1" x14ac:dyDescent="0.25">
      <c r="B58" s="118"/>
      <c r="C58" s="118"/>
      <c r="D58" s="118"/>
      <c r="E58" s="118"/>
      <c r="F58" s="118"/>
      <c r="G58" s="118"/>
      <c r="H58" s="118"/>
      <c r="I58" s="118"/>
      <c r="J58" s="119"/>
      <c r="K58" s="118"/>
      <c r="L58" s="118"/>
      <c r="M58" s="118"/>
      <c r="N58" s="120"/>
      <c r="O58" s="118"/>
      <c r="P58" s="118"/>
      <c r="Q58" s="118"/>
      <c r="R58" s="118"/>
    </row>
    <row r="59" spans="2:18" s="121" customFormat="1" x14ac:dyDescent="0.25">
      <c r="B59" s="118"/>
      <c r="C59" s="118"/>
      <c r="D59" s="118"/>
      <c r="E59" s="118"/>
      <c r="F59" s="118"/>
      <c r="G59" s="118"/>
      <c r="H59" s="118"/>
      <c r="I59" s="118"/>
      <c r="J59" s="119"/>
      <c r="K59" s="118"/>
      <c r="L59" s="118"/>
      <c r="M59" s="118"/>
      <c r="N59" s="120"/>
      <c r="O59" s="118"/>
      <c r="P59" s="118"/>
      <c r="Q59" s="118"/>
      <c r="R59" s="118"/>
    </row>
    <row r="60" spans="2:18" s="121" customFormat="1" x14ac:dyDescent="0.25">
      <c r="B60" s="118"/>
      <c r="C60" s="118"/>
      <c r="D60" s="118"/>
      <c r="E60" s="118"/>
      <c r="F60" s="118"/>
      <c r="G60" s="118"/>
      <c r="H60" s="118"/>
      <c r="I60" s="118"/>
      <c r="J60" s="119"/>
      <c r="K60" s="118"/>
      <c r="L60" s="118"/>
      <c r="M60" s="118"/>
      <c r="N60" s="120"/>
      <c r="O60" s="118"/>
      <c r="P60" s="118"/>
      <c r="Q60" s="118"/>
      <c r="R60" s="118"/>
    </row>
    <row r="61" spans="2:18" s="121" customFormat="1" x14ac:dyDescent="0.25">
      <c r="B61" s="118"/>
      <c r="C61" s="118"/>
      <c r="D61" s="118"/>
      <c r="E61" s="118"/>
      <c r="F61" s="118"/>
      <c r="G61" s="118"/>
      <c r="H61" s="118"/>
      <c r="I61" s="118"/>
      <c r="J61" s="119"/>
      <c r="K61" s="118"/>
      <c r="L61" s="118"/>
      <c r="M61" s="118"/>
      <c r="N61" s="120"/>
      <c r="O61" s="118"/>
      <c r="P61" s="118"/>
      <c r="Q61" s="118"/>
      <c r="R61" s="118"/>
    </row>
    <row r="62" spans="2:18" s="121" customFormat="1" x14ac:dyDescent="0.25">
      <c r="B62" s="118"/>
      <c r="C62" s="118"/>
      <c r="D62" s="118"/>
      <c r="E62" s="118"/>
      <c r="F62" s="118"/>
      <c r="G62" s="118"/>
      <c r="H62" s="118"/>
      <c r="I62" s="118"/>
      <c r="J62" s="119"/>
      <c r="K62" s="118"/>
      <c r="L62" s="118"/>
      <c r="M62" s="118"/>
      <c r="N62" s="120"/>
      <c r="O62" s="118"/>
      <c r="P62" s="118"/>
      <c r="Q62" s="118"/>
      <c r="R62" s="118"/>
    </row>
    <row r="63" spans="2:18" s="121" customFormat="1" x14ac:dyDescent="0.25">
      <c r="B63" s="118"/>
      <c r="C63" s="118"/>
      <c r="D63" s="118"/>
      <c r="E63" s="118"/>
      <c r="F63" s="118"/>
      <c r="G63" s="118"/>
      <c r="H63" s="118"/>
      <c r="I63" s="118"/>
      <c r="J63" s="119"/>
      <c r="K63" s="118"/>
      <c r="L63" s="118"/>
      <c r="M63" s="118"/>
      <c r="N63" s="120"/>
      <c r="O63" s="118"/>
      <c r="P63" s="118"/>
      <c r="Q63" s="118"/>
      <c r="R63" s="118"/>
    </row>
    <row r="64" spans="2:18" s="121" customFormat="1" x14ac:dyDescent="0.25">
      <c r="B64" s="118"/>
      <c r="C64" s="118"/>
      <c r="D64" s="118"/>
      <c r="E64" s="118"/>
      <c r="F64" s="118"/>
      <c r="G64" s="118"/>
      <c r="H64" s="118"/>
      <c r="I64" s="118"/>
      <c r="J64" s="119"/>
      <c r="K64" s="118"/>
      <c r="L64" s="118"/>
      <c r="M64" s="118"/>
      <c r="N64" s="120"/>
      <c r="O64" s="118"/>
      <c r="P64" s="118"/>
      <c r="Q64" s="118"/>
      <c r="R64" s="118"/>
    </row>
    <row r="65" spans="2:18" s="121" customFormat="1" x14ac:dyDescent="0.25">
      <c r="B65" s="118"/>
      <c r="C65" s="118"/>
      <c r="D65" s="118"/>
      <c r="E65" s="118"/>
      <c r="F65" s="118"/>
      <c r="G65" s="118"/>
      <c r="H65" s="118"/>
      <c r="I65" s="118"/>
      <c r="J65" s="119"/>
      <c r="K65" s="118"/>
      <c r="L65" s="118"/>
      <c r="M65" s="118"/>
      <c r="N65" s="120"/>
      <c r="O65" s="118"/>
      <c r="P65" s="118"/>
      <c r="Q65" s="118"/>
      <c r="R65" s="118"/>
    </row>
    <row r="66" spans="2:18" s="121" customFormat="1" x14ac:dyDescent="0.25">
      <c r="B66" s="118"/>
      <c r="C66" s="118"/>
      <c r="D66" s="118"/>
      <c r="E66" s="118"/>
      <c r="F66" s="118"/>
      <c r="G66" s="118"/>
      <c r="H66" s="118"/>
      <c r="I66" s="118"/>
      <c r="J66" s="119"/>
      <c r="K66" s="118"/>
      <c r="L66" s="118"/>
      <c r="M66" s="118"/>
      <c r="N66" s="120"/>
      <c r="O66" s="118"/>
      <c r="P66" s="118"/>
      <c r="Q66" s="118"/>
      <c r="R66" s="118"/>
    </row>
    <row r="67" spans="2:18" s="121" customFormat="1" x14ac:dyDescent="0.25">
      <c r="B67" s="118"/>
      <c r="C67" s="118"/>
      <c r="D67" s="118"/>
      <c r="E67" s="118"/>
      <c r="F67" s="118"/>
      <c r="G67" s="118"/>
      <c r="H67" s="118"/>
      <c r="I67" s="118"/>
      <c r="J67" s="119"/>
      <c r="K67" s="118"/>
      <c r="L67" s="118"/>
      <c r="M67" s="118"/>
      <c r="N67" s="120"/>
      <c r="O67" s="118"/>
      <c r="P67" s="118"/>
      <c r="Q67" s="118"/>
      <c r="R67" s="118"/>
    </row>
    <row r="68" spans="2:18" s="121" customFormat="1" x14ac:dyDescent="0.25">
      <c r="B68" s="118"/>
      <c r="C68" s="118"/>
      <c r="D68" s="118"/>
      <c r="E68" s="118"/>
      <c r="F68" s="118"/>
      <c r="G68" s="118"/>
      <c r="H68" s="118"/>
      <c r="I68" s="118"/>
      <c r="J68" s="119"/>
      <c r="K68" s="118"/>
      <c r="L68" s="118"/>
      <c r="M68" s="118"/>
      <c r="N68" s="120"/>
      <c r="O68" s="118"/>
      <c r="P68" s="118"/>
      <c r="Q68" s="118"/>
      <c r="R68" s="118"/>
    </row>
    <row r="69" spans="2:18" s="121" customFormat="1" x14ac:dyDescent="0.25">
      <c r="B69" s="118"/>
      <c r="C69" s="118"/>
      <c r="D69" s="118"/>
      <c r="E69" s="118"/>
      <c r="F69" s="118"/>
      <c r="G69" s="118"/>
      <c r="H69" s="118"/>
      <c r="I69" s="118"/>
      <c r="J69" s="119"/>
      <c r="K69" s="118"/>
      <c r="L69" s="118"/>
      <c r="M69" s="118"/>
      <c r="N69" s="120"/>
      <c r="O69" s="118"/>
      <c r="P69" s="118"/>
      <c r="Q69" s="118"/>
      <c r="R69" s="118"/>
    </row>
    <row r="70" spans="2:18" s="121" customFormat="1" x14ac:dyDescent="0.25">
      <c r="B70" s="118"/>
      <c r="C70" s="118"/>
      <c r="D70" s="118"/>
      <c r="E70" s="118"/>
      <c r="F70" s="118"/>
      <c r="G70" s="118"/>
      <c r="H70" s="118"/>
      <c r="I70" s="118"/>
      <c r="J70" s="119"/>
      <c r="K70" s="118"/>
      <c r="L70" s="118"/>
      <c r="M70" s="118"/>
      <c r="N70" s="120"/>
      <c r="O70" s="118"/>
      <c r="P70" s="118"/>
      <c r="Q70" s="118"/>
      <c r="R70" s="118"/>
    </row>
    <row r="71" spans="2:18" s="121" customFormat="1" x14ac:dyDescent="0.25">
      <c r="B71" s="118"/>
      <c r="C71" s="118"/>
      <c r="D71" s="118"/>
      <c r="E71" s="118"/>
      <c r="F71" s="118"/>
      <c r="G71" s="118"/>
      <c r="H71" s="118"/>
      <c r="I71" s="118"/>
      <c r="J71" s="119"/>
      <c r="K71" s="118"/>
      <c r="L71" s="118"/>
      <c r="M71" s="118"/>
      <c r="N71" s="120"/>
      <c r="O71" s="118"/>
      <c r="P71" s="118"/>
      <c r="Q71" s="118"/>
      <c r="R71" s="118"/>
    </row>
    <row r="72" spans="2:18" s="121" customFormat="1" x14ac:dyDescent="0.25">
      <c r="B72" s="118"/>
      <c r="C72" s="118"/>
      <c r="D72" s="118"/>
      <c r="E72" s="118"/>
      <c r="F72" s="118"/>
      <c r="G72" s="118"/>
      <c r="H72" s="118"/>
      <c r="I72" s="118"/>
      <c r="J72" s="119"/>
      <c r="K72" s="118"/>
      <c r="L72" s="118"/>
      <c r="M72" s="118"/>
      <c r="N72" s="120"/>
      <c r="O72" s="118"/>
      <c r="P72" s="118"/>
      <c r="Q72" s="118"/>
      <c r="R72" s="118"/>
    </row>
    <row r="73" spans="2:18" s="121" customFormat="1" x14ac:dyDescent="0.25">
      <c r="B73" s="118"/>
      <c r="C73" s="118"/>
      <c r="D73" s="118"/>
      <c r="E73" s="118"/>
      <c r="F73" s="118"/>
      <c r="G73" s="118"/>
      <c r="H73" s="118"/>
      <c r="I73" s="118"/>
      <c r="J73" s="119"/>
      <c r="K73" s="118"/>
      <c r="L73" s="118"/>
      <c r="M73" s="118"/>
      <c r="N73" s="120"/>
      <c r="O73" s="118"/>
      <c r="P73" s="118"/>
      <c r="Q73" s="118"/>
      <c r="R73" s="118"/>
    </row>
    <row r="74" spans="2:18" s="121" customFormat="1" x14ac:dyDescent="0.25">
      <c r="B74" s="118"/>
      <c r="C74" s="118"/>
      <c r="D74" s="118"/>
      <c r="E74" s="118"/>
      <c r="F74" s="118"/>
      <c r="G74" s="118"/>
      <c r="H74" s="118"/>
      <c r="I74" s="118"/>
      <c r="J74" s="119"/>
      <c r="K74" s="118"/>
      <c r="L74" s="118"/>
      <c r="M74" s="118"/>
      <c r="N74" s="120"/>
      <c r="O74" s="118"/>
      <c r="P74" s="118"/>
      <c r="Q74" s="118"/>
      <c r="R74" s="118"/>
    </row>
    <row r="75" spans="2:18" s="121" customFormat="1" x14ac:dyDescent="0.25">
      <c r="B75" s="118"/>
      <c r="C75" s="118"/>
      <c r="D75" s="118"/>
      <c r="E75" s="118"/>
      <c r="F75" s="118"/>
      <c r="G75" s="118"/>
      <c r="H75" s="118"/>
      <c r="I75" s="118"/>
      <c r="J75" s="119"/>
      <c r="K75" s="118"/>
      <c r="L75" s="118"/>
      <c r="M75" s="118"/>
      <c r="N75" s="120"/>
      <c r="O75" s="118"/>
      <c r="P75" s="118"/>
      <c r="Q75" s="118"/>
      <c r="R75" s="118"/>
    </row>
    <row r="76" spans="2:18" s="121" customFormat="1" x14ac:dyDescent="0.25">
      <c r="B76" s="118"/>
      <c r="C76" s="118"/>
      <c r="D76" s="118"/>
      <c r="E76" s="118"/>
      <c r="F76" s="118"/>
      <c r="G76" s="118"/>
      <c r="H76" s="118"/>
      <c r="I76" s="118"/>
      <c r="J76" s="119"/>
      <c r="K76" s="118"/>
      <c r="L76" s="118"/>
      <c r="M76" s="118"/>
      <c r="N76" s="120"/>
      <c r="O76" s="118"/>
      <c r="P76" s="118"/>
      <c r="Q76" s="118"/>
      <c r="R76" s="118"/>
    </row>
    <row r="77" spans="2:18" s="121" customFormat="1" x14ac:dyDescent="0.25">
      <c r="B77" s="118"/>
      <c r="C77" s="118"/>
      <c r="D77" s="118"/>
      <c r="E77" s="118"/>
      <c r="F77" s="118"/>
      <c r="G77" s="118"/>
      <c r="H77" s="118"/>
      <c r="I77" s="118"/>
      <c r="J77" s="119"/>
      <c r="K77" s="118"/>
      <c r="L77" s="118"/>
      <c r="M77" s="118"/>
      <c r="N77" s="120"/>
      <c r="O77" s="118"/>
      <c r="P77" s="118"/>
      <c r="Q77" s="118"/>
      <c r="R77" s="118"/>
    </row>
    <row r="78" spans="2:18" s="121" customFormat="1" x14ac:dyDescent="0.25">
      <c r="B78" s="118"/>
      <c r="C78" s="118"/>
      <c r="D78" s="118"/>
      <c r="E78" s="118"/>
      <c r="F78" s="118"/>
      <c r="G78" s="118"/>
      <c r="H78" s="118"/>
      <c r="I78" s="118"/>
      <c r="J78" s="119"/>
      <c r="K78" s="118"/>
      <c r="L78" s="118"/>
      <c r="M78" s="118"/>
      <c r="N78" s="120"/>
      <c r="O78" s="118"/>
      <c r="P78" s="118"/>
      <c r="Q78" s="118"/>
      <c r="R78" s="118"/>
    </row>
    <row r="79" spans="2:18" s="121" customFormat="1" x14ac:dyDescent="0.25">
      <c r="B79" s="118"/>
      <c r="C79" s="118"/>
      <c r="D79" s="118"/>
      <c r="E79" s="118"/>
      <c r="F79" s="118"/>
      <c r="G79" s="118"/>
      <c r="H79" s="118"/>
      <c r="I79" s="118"/>
      <c r="J79" s="119"/>
      <c r="K79" s="118"/>
      <c r="L79" s="118"/>
      <c r="M79" s="118"/>
      <c r="N79" s="120"/>
      <c r="O79" s="118"/>
      <c r="P79" s="118"/>
      <c r="Q79" s="118"/>
      <c r="R79" s="118"/>
    </row>
    <row r="80" spans="2:18" s="125" customFormat="1" x14ac:dyDescent="0.2">
      <c r="B80" s="122"/>
      <c r="C80" s="122"/>
      <c r="D80" s="122"/>
      <c r="E80" s="122"/>
      <c r="F80" s="122"/>
      <c r="G80" s="122"/>
      <c r="H80" s="122"/>
      <c r="I80" s="122"/>
      <c r="J80" s="123"/>
      <c r="K80" s="122"/>
      <c r="L80" s="122"/>
      <c r="M80" s="122"/>
      <c r="N80" s="124"/>
      <c r="O80" s="122"/>
      <c r="P80" s="122"/>
      <c r="Q80" s="122"/>
      <c r="R80" s="122"/>
    </row>
    <row r="81" spans="2:18" s="125" customFormat="1" x14ac:dyDescent="0.2">
      <c r="B81" s="122"/>
      <c r="C81" s="122"/>
      <c r="D81" s="122"/>
      <c r="E81" s="122"/>
      <c r="F81" s="122"/>
      <c r="G81" s="122"/>
      <c r="H81" s="122"/>
      <c r="I81" s="122"/>
      <c r="J81" s="123"/>
      <c r="K81" s="122"/>
      <c r="L81" s="122"/>
      <c r="M81" s="122"/>
      <c r="N81" s="124"/>
      <c r="O81" s="122"/>
      <c r="P81" s="122"/>
      <c r="Q81" s="122"/>
      <c r="R81" s="122"/>
    </row>
    <row r="82" spans="2:18" s="125" customFormat="1" x14ac:dyDescent="0.2">
      <c r="B82" s="122"/>
      <c r="C82" s="122"/>
      <c r="D82" s="122"/>
      <c r="E82" s="122"/>
      <c r="F82" s="122"/>
      <c r="G82" s="122"/>
      <c r="H82" s="122"/>
      <c r="I82" s="122"/>
      <c r="J82" s="123"/>
      <c r="K82" s="122"/>
      <c r="L82" s="122"/>
      <c r="M82" s="122"/>
      <c r="N82" s="124"/>
      <c r="O82" s="122"/>
      <c r="P82" s="122"/>
      <c r="Q82" s="122"/>
      <c r="R82" s="122"/>
    </row>
    <row r="83" spans="2:18" s="125" customFormat="1" x14ac:dyDescent="0.2">
      <c r="B83" s="122"/>
      <c r="C83" s="122"/>
      <c r="D83" s="122"/>
      <c r="E83" s="122"/>
      <c r="F83" s="122"/>
      <c r="G83" s="122"/>
      <c r="H83" s="122"/>
      <c r="I83" s="122"/>
      <c r="J83" s="123"/>
      <c r="K83" s="122"/>
      <c r="L83" s="122"/>
      <c r="M83" s="122"/>
      <c r="N83" s="124"/>
      <c r="O83" s="122"/>
      <c r="P83" s="122"/>
      <c r="Q83" s="122"/>
      <c r="R83" s="122"/>
    </row>
    <row r="84" spans="2:18" s="125" customFormat="1" x14ac:dyDescent="0.2">
      <c r="B84" s="122"/>
      <c r="C84" s="122"/>
      <c r="D84" s="122"/>
      <c r="E84" s="122"/>
      <c r="F84" s="122"/>
      <c r="G84" s="122"/>
      <c r="H84" s="122"/>
      <c r="I84" s="122"/>
      <c r="J84" s="123"/>
      <c r="K84" s="122"/>
      <c r="L84" s="122"/>
      <c r="M84" s="122"/>
      <c r="N84" s="124"/>
      <c r="O84" s="122"/>
      <c r="P84" s="122"/>
      <c r="Q84" s="122"/>
      <c r="R84" s="122"/>
    </row>
    <row r="85" spans="2:18" s="125" customFormat="1" x14ac:dyDescent="0.2">
      <c r="B85" s="122"/>
      <c r="C85" s="122"/>
      <c r="D85" s="122"/>
      <c r="E85" s="122"/>
      <c r="F85" s="122"/>
      <c r="G85" s="122"/>
      <c r="H85" s="122"/>
      <c r="I85" s="122"/>
      <c r="J85" s="123"/>
      <c r="K85" s="122"/>
      <c r="L85" s="122"/>
      <c r="M85" s="122"/>
      <c r="N85" s="124"/>
      <c r="O85" s="122"/>
      <c r="P85" s="122"/>
      <c r="Q85" s="122"/>
      <c r="R85" s="122"/>
    </row>
    <row r="86" spans="2:18" s="125" customFormat="1" x14ac:dyDescent="0.2">
      <c r="B86" s="122"/>
      <c r="C86" s="122"/>
      <c r="D86" s="122"/>
      <c r="E86" s="122"/>
      <c r="F86" s="122"/>
      <c r="G86" s="122"/>
      <c r="H86" s="122"/>
      <c r="I86" s="122"/>
      <c r="J86" s="123"/>
      <c r="K86" s="122"/>
      <c r="L86" s="122"/>
      <c r="M86" s="122"/>
      <c r="N86" s="124"/>
      <c r="O86" s="122"/>
      <c r="P86" s="122"/>
      <c r="Q86" s="122"/>
      <c r="R86" s="122"/>
    </row>
    <row r="87" spans="2:18" s="125" customFormat="1" x14ac:dyDescent="0.2">
      <c r="B87" s="122"/>
      <c r="C87" s="122"/>
      <c r="D87" s="122"/>
      <c r="E87" s="122"/>
      <c r="F87" s="122"/>
      <c r="G87" s="122"/>
      <c r="H87" s="122"/>
      <c r="I87" s="122"/>
      <c r="J87" s="123"/>
      <c r="K87" s="122"/>
      <c r="L87" s="122"/>
      <c r="M87" s="122"/>
      <c r="N87" s="124"/>
      <c r="O87" s="122"/>
      <c r="P87" s="122"/>
      <c r="Q87" s="122"/>
      <c r="R87" s="122"/>
    </row>
    <row r="88" spans="2:18" s="125" customFormat="1" x14ac:dyDescent="0.2">
      <c r="B88" s="122"/>
      <c r="C88" s="122"/>
      <c r="D88" s="122"/>
      <c r="E88" s="122"/>
      <c r="F88" s="122"/>
      <c r="G88" s="122"/>
      <c r="H88" s="122"/>
      <c r="I88" s="122"/>
      <c r="J88" s="123"/>
      <c r="K88" s="122"/>
      <c r="L88" s="122"/>
      <c r="M88" s="122"/>
      <c r="N88" s="124"/>
      <c r="O88" s="122"/>
      <c r="P88" s="122"/>
      <c r="Q88" s="122"/>
      <c r="R88" s="122"/>
    </row>
    <row r="89" spans="2:18" s="125" customFormat="1" x14ac:dyDescent="0.2">
      <c r="B89" s="122"/>
      <c r="C89" s="122"/>
      <c r="D89" s="122"/>
      <c r="E89" s="122"/>
      <c r="F89" s="122"/>
      <c r="G89" s="122"/>
      <c r="H89" s="122"/>
      <c r="I89" s="122"/>
      <c r="J89" s="123"/>
      <c r="K89" s="122"/>
      <c r="L89" s="122"/>
      <c r="M89" s="122"/>
      <c r="N89" s="124"/>
      <c r="O89" s="122"/>
      <c r="P89" s="122"/>
      <c r="Q89" s="122"/>
      <c r="R89" s="122"/>
    </row>
    <row r="90" spans="2:18" s="125" customFormat="1" x14ac:dyDescent="0.2">
      <c r="B90" s="122"/>
      <c r="C90" s="122"/>
      <c r="D90" s="122"/>
      <c r="E90" s="122"/>
      <c r="F90" s="122"/>
      <c r="G90" s="122"/>
      <c r="H90" s="122"/>
      <c r="I90" s="122"/>
      <c r="J90" s="123"/>
      <c r="K90" s="122"/>
      <c r="L90" s="122"/>
      <c r="M90" s="122"/>
      <c r="N90" s="124"/>
      <c r="O90" s="122"/>
      <c r="P90" s="122"/>
      <c r="Q90" s="122"/>
      <c r="R90" s="122"/>
    </row>
    <row r="91" spans="2:18" s="125" customFormat="1" x14ac:dyDescent="0.2">
      <c r="B91" s="122"/>
      <c r="C91" s="122"/>
      <c r="D91" s="122"/>
      <c r="E91" s="122"/>
      <c r="F91" s="122"/>
      <c r="G91" s="122"/>
      <c r="H91" s="122"/>
      <c r="I91" s="122"/>
      <c r="J91" s="123"/>
      <c r="K91" s="122"/>
      <c r="L91" s="122"/>
      <c r="M91" s="122"/>
      <c r="N91" s="124"/>
      <c r="O91" s="122"/>
      <c r="P91" s="122"/>
      <c r="Q91" s="122"/>
      <c r="R91" s="122"/>
    </row>
    <row r="92" spans="2:18" s="125" customFormat="1" x14ac:dyDescent="0.2">
      <c r="B92" s="122"/>
      <c r="C92" s="122"/>
      <c r="D92" s="122"/>
      <c r="E92" s="122"/>
      <c r="F92" s="122"/>
      <c r="G92" s="122"/>
      <c r="H92" s="122"/>
      <c r="I92" s="122"/>
      <c r="J92" s="123"/>
      <c r="K92" s="122"/>
      <c r="L92" s="122"/>
      <c r="M92" s="122"/>
      <c r="N92" s="124"/>
      <c r="O92" s="122"/>
      <c r="P92" s="122"/>
      <c r="Q92" s="122"/>
      <c r="R92" s="122"/>
    </row>
    <row r="93" spans="2:18" s="125" customFormat="1" x14ac:dyDescent="0.2">
      <c r="B93" s="122"/>
      <c r="C93" s="122"/>
      <c r="D93" s="122"/>
      <c r="E93" s="122"/>
      <c r="F93" s="122"/>
      <c r="G93" s="122"/>
      <c r="H93" s="122"/>
      <c r="I93" s="122"/>
      <c r="J93" s="123"/>
      <c r="K93" s="122"/>
      <c r="L93" s="122"/>
      <c r="M93" s="122"/>
      <c r="N93" s="124"/>
      <c r="O93" s="122"/>
      <c r="P93" s="122"/>
      <c r="Q93" s="122"/>
      <c r="R93" s="122"/>
    </row>
    <row r="94" spans="2:18" s="125" customFormat="1" x14ac:dyDescent="0.2">
      <c r="B94" s="122"/>
      <c r="C94" s="122"/>
      <c r="D94" s="122"/>
      <c r="E94" s="122"/>
      <c r="F94" s="122"/>
      <c r="G94" s="122"/>
      <c r="H94" s="122"/>
      <c r="I94" s="122"/>
      <c r="J94" s="123"/>
      <c r="K94" s="122"/>
      <c r="L94" s="122"/>
      <c r="M94" s="122"/>
      <c r="N94" s="124"/>
      <c r="O94" s="122"/>
      <c r="P94" s="122"/>
      <c r="Q94" s="122"/>
      <c r="R94" s="122"/>
    </row>
    <row r="95" spans="2:18" s="125" customFormat="1" x14ac:dyDescent="0.2">
      <c r="B95" s="122"/>
      <c r="C95" s="122"/>
      <c r="D95" s="122"/>
      <c r="E95" s="122"/>
      <c r="F95" s="122"/>
      <c r="G95" s="122"/>
      <c r="H95" s="122"/>
      <c r="I95" s="122"/>
      <c r="J95" s="123"/>
      <c r="K95" s="122"/>
      <c r="L95" s="122"/>
      <c r="M95" s="122"/>
      <c r="N95" s="124"/>
      <c r="O95" s="122"/>
      <c r="P95" s="122"/>
      <c r="Q95" s="122"/>
      <c r="R95" s="122"/>
    </row>
    <row r="96" spans="2:18" s="125" customFormat="1" x14ac:dyDescent="0.2">
      <c r="B96" s="122"/>
      <c r="C96" s="122"/>
      <c r="D96" s="122"/>
      <c r="E96" s="122"/>
      <c r="F96" s="122"/>
      <c r="G96" s="122"/>
      <c r="H96" s="122"/>
      <c r="I96" s="122"/>
      <c r="J96" s="123"/>
      <c r="K96" s="122"/>
      <c r="L96" s="122"/>
      <c r="M96" s="122"/>
      <c r="N96" s="124"/>
      <c r="O96" s="122"/>
      <c r="P96" s="122"/>
      <c r="Q96" s="122"/>
      <c r="R96" s="122"/>
    </row>
    <row r="97" spans="2:18" s="125" customFormat="1" x14ac:dyDescent="0.2">
      <c r="B97" s="122"/>
      <c r="C97" s="122"/>
      <c r="D97" s="122"/>
      <c r="E97" s="122"/>
      <c r="F97" s="122"/>
      <c r="G97" s="122"/>
      <c r="H97" s="122"/>
      <c r="I97" s="122"/>
      <c r="J97" s="123"/>
      <c r="K97" s="122"/>
      <c r="L97" s="122"/>
      <c r="M97" s="122"/>
      <c r="N97" s="124"/>
      <c r="O97" s="122"/>
      <c r="P97" s="122"/>
      <c r="Q97" s="122"/>
      <c r="R97" s="122"/>
    </row>
    <row r="98" spans="2:18" s="125" customFormat="1" x14ac:dyDescent="0.2">
      <c r="B98" s="122"/>
      <c r="C98" s="122"/>
      <c r="D98" s="122"/>
      <c r="E98" s="122"/>
      <c r="F98" s="122"/>
      <c r="G98" s="122"/>
      <c r="H98" s="122"/>
      <c r="I98" s="122"/>
      <c r="J98" s="123"/>
      <c r="K98" s="122"/>
      <c r="L98" s="122"/>
      <c r="M98" s="122"/>
      <c r="N98" s="124"/>
      <c r="O98" s="122"/>
      <c r="P98" s="122"/>
      <c r="Q98" s="122"/>
      <c r="R98" s="122"/>
    </row>
    <row r="99" spans="2:18" s="125" customFormat="1" x14ac:dyDescent="0.2">
      <c r="B99" s="122"/>
      <c r="C99" s="122"/>
      <c r="D99" s="122"/>
      <c r="E99" s="122"/>
      <c r="F99" s="122"/>
      <c r="G99" s="122"/>
      <c r="H99" s="122"/>
      <c r="I99" s="122"/>
      <c r="J99" s="123"/>
      <c r="K99" s="122"/>
      <c r="L99" s="122"/>
      <c r="M99" s="122"/>
      <c r="N99" s="124"/>
      <c r="O99" s="122"/>
      <c r="P99" s="122"/>
      <c r="Q99" s="122"/>
      <c r="R99" s="122"/>
    </row>
    <row r="100" spans="2:18" s="125" customFormat="1" x14ac:dyDescent="0.2">
      <c r="B100" s="122"/>
      <c r="C100" s="122"/>
      <c r="D100" s="122"/>
      <c r="E100" s="122"/>
      <c r="F100" s="122"/>
      <c r="G100" s="122"/>
      <c r="H100" s="122"/>
      <c r="I100" s="122"/>
      <c r="J100" s="123"/>
      <c r="K100" s="122"/>
      <c r="L100" s="122"/>
      <c r="M100" s="122"/>
      <c r="N100" s="124"/>
      <c r="O100" s="122"/>
      <c r="P100" s="122"/>
      <c r="Q100" s="122"/>
      <c r="R100" s="122"/>
    </row>
    <row r="101" spans="2:18" s="125" customFormat="1" x14ac:dyDescent="0.2">
      <c r="B101" s="122"/>
      <c r="C101" s="122"/>
      <c r="D101" s="122"/>
      <c r="E101" s="122"/>
      <c r="F101" s="122"/>
      <c r="G101" s="122"/>
      <c r="H101" s="122"/>
      <c r="I101" s="122"/>
      <c r="J101" s="123"/>
      <c r="K101" s="122"/>
      <c r="L101" s="122"/>
      <c r="M101" s="122"/>
      <c r="N101" s="124"/>
      <c r="O101" s="122"/>
      <c r="P101" s="122"/>
      <c r="Q101" s="122"/>
      <c r="R101" s="122"/>
    </row>
    <row r="102" spans="2:18" s="125" customFormat="1" x14ac:dyDescent="0.2">
      <c r="B102" s="122"/>
      <c r="C102" s="122"/>
      <c r="D102" s="122"/>
      <c r="E102" s="122"/>
      <c r="F102" s="122"/>
      <c r="G102" s="122"/>
      <c r="H102" s="122"/>
      <c r="I102" s="122"/>
      <c r="J102" s="123"/>
      <c r="K102" s="122"/>
      <c r="L102" s="122"/>
      <c r="M102" s="122"/>
      <c r="N102" s="124"/>
      <c r="O102" s="122"/>
      <c r="P102" s="122"/>
      <c r="Q102" s="122"/>
      <c r="R102" s="122"/>
    </row>
    <row r="103" spans="2:18" s="125" customFormat="1" x14ac:dyDescent="0.2">
      <c r="B103" s="122"/>
      <c r="C103" s="122"/>
      <c r="D103" s="122"/>
      <c r="E103" s="122"/>
      <c r="F103" s="122"/>
      <c r="G103" s="122"/>
      <c r="H103" s="122"/>
      <c r="I103" s="122"/>
      <c r="J103" s="123"/>
      <c r="K103" s="122"/>
      <c r="L103" s="122"/>
      <c r="M103" s="122"/>
      <c r="N103" s="124"/>
      <c r="O103" s="122"/>
      <c r="P103" s="122"/>
      <c r="Q103" s="122"/>
      <c r="R103" s="122"/>
    </row>
    <row r="104" spans="2:18" s="125" customFormat="1" x14ac:dyDescent="0.2">
      <c r="B104" s="122"/>
      <c r="C104" s="122"/>
      <c r="D104" s="122"/>
      <c r="E104" s="122"/>
      <c r="F104" s="122"/>
      <c r="G104" s="122"/>
      <c r="H104" s="122"/>
      <c r="I104" s="122"/>
      <c r="J104" s="123"/>
      <c r="K104" s="122"/>
      <c r="L104" s="122"/>
      <c r="M104" s="122"/>
      <c r="N104" s="124"/>
      <c r="O104" s="122"/>
      <c r="P104" s="122"/>
      <c r="Q104" s="122"/>
      <c r="R104" s="122"/>
    </row>
    <row r="105" spans="2:18" s="125" customFormat="1" x14ac:dyDescent="0.2">
      <c r="B105" s="122"/>
      <c r="C105" s="122"/>
      <c r="D105" s="122"/>
      <c r="E105" s="122"/>
      <c r="F105" s="122"/>
      <c r="G105" s="122"/>
      <c r="H105" s="122"/>
      <c r="I105" s="122"/>
      <c r="J105" s="123"/>
      <c r="K105" s="122"/>
      <c r="L105" s="122"/>
      <c r="M105" s="122"/>
      <c r="N105" s="124"/>
      <c r="O105" s="122"/>
      <c r="P105" s="122"/>
      <c r="Q105" s="122"/>
      <c r="R105" s="122"/>
    </row>
    <row r="106" spans="2:18" s="125" customFormat="1" x14ac:dyDescent="0.2">
      <c r="B106" s="122"/>
      <c r="C106" s="122"/>
      <c r="D106" s="122"/>
      <c r="E106" s="122"/>
      <c r="F106" s="122"/>
      <c r="G106" s="122"/>
      <c r="H106" s="122"/>
      <c r="I106" s="122"/>
      <c r="J106" s="123"/>
      <c r="K106" s="122"/>
      <c r="L106" s="122"/>
      <c r="M106" s="122"/>
      <c r="N106" s="124"/>
      <c r="O106" s="122"/>
      <c r="P106" s="122"/>
      <c r="Q106" s="122"/>
      <c r="R106" s="122"/>
    </row>
    <row r="107" spans="2:18" s="125" customFormat="1" x14ac:dyDescent="0.2">
      <c r="B107" s="122"/>
      <c r="C107" s="122"/>
      <c r="D107" s="122"/>
      <c r="E107" s="122"/>
      <c r="F107" s="122"/>
      <c r="G107" s="122"/>
      <c r="H107" s="122"/>
      <c r="I107" s="122"/>
      <c r="J107" s="123"/>
      <c r="K107" s="122"/>
      <c r="L107" s="122"/>
      <c r="M107" s="122"/>
      <c r="N107" s="124"/>
      <c r="O107" s="122"/>
      <c r="P107" s="122"/>
      <c r="Q107" s="122"/>
      <c r="R107" s="122"/>
    </row>
    <row r="108" spans="2:18" s="125" customFormat="1" x14ac:dyDescent="0.2">
      <c r="B108" s="122"/>
      <c r="C108" s="122"/>
      <c r="D108" s="122"/>
      <c r="E108" s="122"/>
      <c r="F108" s="122"/>
      <c r="G108" s="122"/>
      <c r="H108" s="122"/>
      <c r="I108" s="122"/>
      <c r="J108" s="123"/>
      <c r="K108" s="122"/>
      <c r="L108" s="122"/>
      <c r="M108" s="122"/>
      <c r="N108" s="124"/>
      <c r="O108" s="122"/>
      <c r="P108" s="122"/>
      <c r="Q108" s="122"/>
      <c r="R108" s="122"/>
    </row>
    <row r="109" spans="2:18" s="125" customFormat="1" x14ac:dyDescent="0.2">
      <c r="B109" s="122"/>
      <c r="C109" s="122"/>
      <c r="D109" s="122"/>
      <c r="E109" s="122"/>
      <c r="F109" s="122"/>
      <c r="G109" s="122"/>
      <c r="H109" s="122"/>
      <c r="I109" s="122"/>
      <c r="J109" s="123"/>
      <c r="K109" s="122"/>
      <c r="L109" s="122"/>
      <c r="M109" s="122"/>
      <c r="N109" s="124"/>
      <c r="O109" s="122"/>
      <c r="P109" s="122"/>
      <c r="Q109" s="122"/>
      <c r="R109" s="122"/>
    </row>
    <row r="110" spans="2:18" s="125" customFormat="1" x14ac:dyDescent="0.2">
      <c r="B110" s="122"/>
      <c r="C110" s="122"/>
      <c r="D110" s="122"/>
      <c r="E110" s="122"/>
      <c r="F110" s="122"/>
      <c r="G110" s="122"/>
      <c r="H110" s="122"/>
      <c r="I110" s="122"/>
      <c r="J110" s="123"/>
      <c r="K110" s="122"/>
      <c r="L110" s="122"/>
      <c r="M110" s="122"/>
      <c r="N110" s="124"/>
      <c r="O110" s="122"/>
      <c r="P110" s="122"/>
      <c r="Q110" s="122"/>
      <c r="R110" s="122"/>
    </row>
    <row r="111" spans="2:18" s="125" customFormat="1" x14ac:dyDescent="0.2">
      <c r="B111" s="122"/>
      <c r="C111" s="122"/>
      <c r="D111" s="122"/>
      <c r="E111" s="122"/>
      <c r="F111" s="122"/>
      <c r="G111" s="122"/>
      <c r="H111" s="122"/>
      <c r="I111" s="122"/>
      <c r="J111" s="123"/>
      <c r="K111" s="122"/>
      <c r="L111" s="122"/>
      <c r="M111" s="122"/>
      <c r="N111" s="124"/>
      <c r="O111" s="122"/>
      <c r="P111" s="122"/>
      <c r="Q111" s="122"/>
      <c r="R111" s="122"/>
    </row>
    <row r="112" spans="2:18" s="125" customFormat="1" x14ac:dyDescent="0.2">
      <c r="B112" s="122"/>
      <c r="C112" s="122"/>
      <c r="D112" s="122"/>
      <c r="E112" s="122"/>
      <c r="F112" s="122"/>
      <c r="G112" s="122"/>
      <c r="H112" s="122"/>
      <c r="I112" s="122"/>
      <c r="J112" s="123"/>
      <c r="K112" s="122"/>
      <c r="L112" s="122"/>
      <c r="M112" s="122"/>
      <c r="N112" s="124"/>
      <c r="O112" s="122"/>
      <c r="P112" s="122"/>
      <c r="Q112" s="122"/>
      <c r="R112" s="122"/>
    </row>
    <row r="113" spans="2:18" s="125" customFormat="1" x14ac:dyDescent="0.2">
      <c r="B113" s="122"/>
      <c r="C113" s="122"/>
      <c r="D113" s="122"/>
      <c r="E113" s="122"/>
      <c r="F113" s="122"/>
      <c r="G113" s="122"/>
      <c r="H113" s="122"/>
      <c r="I113" s="122"/>
      <c r="J113" s="123"/>
      <c r="K113" s="122"/>
      <c r="L113" s="122"/>
      <c r="M113" s="122"/>
      <c r="N113" s="124"/>
      <c r="O113" s="122"/>
      <c r="P113" s="122"/>
      <c r="Q113" s="122"/>
      <c r="R113" s="122"/>
    </row>
    <row r="114" spans="2:18" s="125" customFormat="1" x14ac:dyDescent="0.2">
      <c r="B114" s="122"/>
      <c r="C114" s="122"/>
      <c r="D114" s="122"/>
      <c r="E114" s="122"/>
      <c r="F114" s="122"/>
      <c r="G114" s="122"/>
      <c r="H114" s="122"/>
      <c r="I114" s="122"/>
      <c r="J114" s="123"/>
      <c r="K114" s="122"/>
      <c r="L114" s="122"/>
      <c r="M114" s="122"/>
      <c r="N114" s="124"/>
      <c r="O114" s="122"/>
      <c r="P114" s="122"/>
      <c r="Q114" s="122"/>
      <c r="R114" s="122"/>
    </row>
    <row r="115" spans="2:18" s="125" customFormat="1" x14ac:dyDescent="0.2">
      <c r="B115" s="122"/>
      <c r="C115" s="122"/>
      <c r="D115" s="122"/>
      <c r="E115" s="122"/>
      <c r="F115" s="122"/>
      <c r="G115" s="122"/>
      <c r="H115" s="122"/>
      <c r="I115" s="122"/>
      <c r="J115" s="123"/>
      <c r="K115" s="122"/>
      <c r="L115" s="122"/>
      <c r="M115" s="122"/>
      <c r="N115" s="124"/>
      <c r="O115" s="122"/>
      <c r="P115" s="122"/>
      <c r="Q115" s="122"/>
      <c r="R115" s="122"/>
    </row>
    <row r="116" spans="2:18" s="125" customFormat="1" x14ac:dyDescent="0.2">
      <c r="B116" s="122"/>
      <c r="C116" s="122"/>
      <c r="D116" s="122"/>
      <c r="E116" s="122"/>
      <c r="F116" s="122"/>
      <c r="G116" s="122"/>
      <c r="H116" s="122"/>
      <c r="I116" s="122"/>
      <c r="J116" s="123"/>
      <c r="K116" s="122"/>
      <c r="L116" s="122"/>
      <c r="M116" s="122"/>
      <c r="N116" s="124"/>
      <c r="O116" s="122"/>
      <c r="P116" s="122"/>
      <c r="Q116" s="122"/>
      <c r="R116" s="122"/>
    </row>
    <row r="117" spans="2:18" s="125" customFormat="1" x14ac:dyDescent="0.2">
      <c r="B117" s="122"/>
      <c r="C117" s="122"/>
      <c r="D117" s="122"/>
      <c r="E117" s="122"/>
      <c r="F117" s="122"/>
      <c r="G117" s="122"/>
      <c r="H117" s="122"/>
      <c r="I117" s="122"/>
      <c r="J117" s="123"/>
      <c r="K117" s="122"/>
      <c r="L117" s="122"/>
      <c r="M117" s="122"/>
      <c r="N117" s="124"/>
      <c r="O117" s="122"/>
      <c r="P117" s="122"/>
      <c r="Q117" s="122"/>
      <c r="R117" s="122"/>
    </row>
    <row r="118" spans="2:18" s="125" customFormat="1" x14ac:dyDescent="0.2">
      <c r="B118" s="122"/>
      <c r="C118" s="122"/>
      <c r="D118" s="122"/>
      <c r="E118" s="122"/>
      <c r="F118" s="122"/>
      <c r="G118" s="122"/>
      <c r="H118" s="122"/>
      <c r="I118" s="122"/>
      <c r="J118" s="123"/>
      <c r="K118" s="122"/>
      <c r="L118" s="122"/>
      <c r="M118" s="122"/>
      <c r="N118" s="124"/>
      <c r="O118" s="122"/>
      <c r="P118" s="122"/>
      <c r="Q118" s="122"/>
      <c r="R118" s="122"/>
    </row>
    <row r="119" spans="2:18" s="125" customFormat="1" x14ac:dyDescent="0.2">
      <c r="B119" s="122"/>
      <c r="C119" s="122"/>
      <c r="D119" s="122"/>
      <c r="E119" s="122"/>
      <c r="F119" s="122"/>
      <c r="G119" s="122"/>
      <c r="H119" s="122"/>
      <c r="I119" s="122"/>
      <c r="J119" s="123"/>
      <c r="K119" s="122"/>
      <c r="L119" s="122"/>
      <c r="M119" s="122"/>
      <c r="N119" s="124"/>
      <c r="O119" s="122"/>
      <c r="P119" s="122"/>
      <c r="Q119" s="122"/>
      <c r="R119" s="122"/>
    </row>
    <row r="120" spans="2:18" s="125" customFormat="1" x14ac:dyDescent="0.2">
      <c r="B120" s="122"/>
      <c r="C120" s="122"/>
      <c r="D120" s="122"/>
      <c r="E120" s="122"/>
      <c r="F120" s="122"/>
      <c r="G120" s="122"/>
      <c r="H120" s="122"/>
      <c r="I120" s="122"/>
      <c r="J120" s="123"/>
      <c r="K120" s="122"/>
      <c r="L120" s="122"/>
      <c r="M120" s="122"/>
      <c r="N120" s="124"/>
      <c r="O120" s="122"/>
      <c r="P120" s="122"/>
      <c r="Q120" s="122"/>
      <c r="R120" s="122"/>
    </row>
    <row r="121" spans="2:18" s="125" customFormat="1" x14ac:dyDescent="0.2">
      <c r="B121" s="122"/>
      <c r="C121" s="122"/>
      <c r="D121" s="122"/>
      <c r="E121" s="122"/>
      <c r="F121" s="122"/>
      <c r="G121" s="122"/>
      <c r="H121" s="122"/>
      <c r="I121" s="122"/>
      <c r="J121" s="123"/>
      <c r="K121" s="122"/>
      <c r="L121" s="122"/>
      <c r="M121" s="122"/>
      <c r="N121" s="124"/>
      <c r="O121" s="122"/>
      <c r="P121" s="122"/>
      <c r="Q121" s="122"/>
      <c r="R121" s="122"/>
    </row>
    <row r="122" spans="2:18" s="125" customFormat="1" x14ac:dyDescent="0.2">
      <c r="B122" s="122"/>
      <c r="C122" s="122"/>
      <c r="D122" s="122"/>
      <c r="E122" s="122"/>
      <c r="F122" s="122"/>
      <c r="G122" s="122"/>
      <c r="H122" s="122"/>
      <c r="I122" s="122"/>
      <c r="J122" s="123"/>
      <c r="K122" s="122"/>
      <c r="L122" s="122"/>
      <c r="M122" s="122"/>
      <c r="N122" s="124"/>
      <c r="O122" s="122"/>
      <c r="P122" s="122"/>
      <c r="Q122" s="122"/>
      <c r="R122" s="122"/>
    </row>
    <row r="123" spans="2:18" s="125" customFormat="1" x14ac:dyDescent="0.2">
      <c r="B123" s="122"/>
      <c r="C123" s="122"/>
      <c r="D123" s="122"/>
      <c r="E123" s="122"/>
      <c r="F123" s="122"/>
      <c r="G123" s="122"/>
      <c r="H123" s="122"/>
      <c r="I123" s="122"/>
      <c r="J123" s="123"/>
      <c r="K123" s="122"/>
      <c r="L123" s="122"/>
      <c r="M123" s="122"/>
      <c r="N123" s="124"/>
      <c r="O123" s="122"/>
      <c r="P123" s="122"/>
      <c r="Q123" s="122"/>
      <c r="R123" s="122"/>
    </row>
    <row r="124" spans="2:18" s="125" customFormat="1" x14ac:dyDescent="0.2">
      <c r="B124" s="122"/>
      <c r="C124" s="122"/>
      <c r="D124" s="122"/>
      <c r="E124" s="122"/>
      <c r="F124" s="122"/>
      <c r="G124" s="122"/>
      <c r="H124" s="122"/>
      <c r="I124" s="122"/>
      <c r="J124" s="123"/>
      <c r="K124" s="122"/>
      <c r="L124" s="122"/>
      <c r="M124" s="122"/>
      <c r="N124" s="124"/>
      <c r="O124" s="122"/>
      <c r="P124" s="122"/>
      <c r="Q124" s="122"/>
      <c r="R124" s="122"/>
    </row>
    <row r="125" spans="2:18" s="125" customFormat="1" x14ac:dyDescent="0.2">
      <c r="B125" s="122"/>
      <c r="C125" s="122"/>
      <c r="D125" s="122"/>
      <c r="E125" s="122"/>
      <c r="F125" s="122"/>
      <c r="G125" s="122"/>
      <c r="H125" s="122"/>
      <c r="I125" s="122"/>
      <c r="J125" s="123"/>
      <c r="K125" s="122"/>
      <c r="L125" s="122"/>
      <c r="M125" s="122"/>
      <c r="N125" s="124"/>
      <c r="O125" s="122"/>
      <c r="P125" s="122"/>
      <c r="Q125" s="122"/>
      <c r="R125" s="122"/>
    </row>
    <row r="126" spans="2:18" s="125" customFormat="1" x14ac:dyDescent="0.2">
      <c r="B126" s="122"/>
      <c r="C126" s="122"/>
      <c r="D126" s="122"/>
      <c r="E126" s="122"/>
      <c r="F126" s="122"/>
      <c r="G126" s="122"/>
      <c r="H126" s="122"/>
      <c r="I126" s="122"/>
      <c r="J126" s="123"/>
      <c r="K126" s="122"/>
      <c r="L126" s="122"/>
      <c r="M126" s="122"/>
      <c r="N126" s="124"/>
      <c r="O126" s="122"/>
      <c r="P126" s="122"/>
      <c r="Q126" s="122"/>
      <c r="R126" s="122"/>
    </row>
    <row r="127" spans="2:18" s="125" customFormat="1" x14ac:dyDescent="0.2">
      <c r="B127" s="122"/>
      <c r="C127" s="122"/>
      <c r="D127" s="122"/>
      <c r="E127" s="122"/>
      <c r="F127" s="122"/>
      <c r="G127" s="122"/>
      <c r="H127" s="122"/>
      <c r="I127" s="122"/>
      <c r="J127" s="123"/>
      <c r="K127" s="122"/>
      <c r="L127" s="122"/>
      <c r="M127" s="122"/>
      <c r="N127" s="124"/>
      <c r="O127" s="122"/>
      <c r="P127" s="122"/>
      <c r="Q127" s="122"/>
      <c r="R127" s="122"/>
    </row>
    <row r="128" spans="2:18" s="125" customFormat="1" x14ac:dyDescent="0.2">
      <c r="B128" s="122"/>
      <c r="C128" s="122"/>
      <c r="D128" s="122"/>
      <c r="E128" s="122"/>
      <c r="F128" s="122"/>
      <c r="G128" s="122"/>
      <c r="H128" s="122"/>
      <c r="I128" s="122"/>
      <c r="J128" s="123"/>
      <c r="K128" s="122"/>
      <c r="L128" s="122"/>
      <c r="M128" s="122"/>
      <c r="N128" s="124"/>
      <c r="O128" s="122"/>
      <c r="P128" s="122"/>
      <c r="Q128" s="122"/>
      <c r="R128" s="122"/>
    </row>
    <row r="129" spans="2:18" s="125" customFormat="1" x14ac:dyDescent="0.2">
      <c r="B129" s="122"/>
      <c r="C129" s="122"/>
      <c r="D129" s="122"/>
      <c r="E129" s="122"/>
      <c r="F129" s="122"/>
      <c r="G129" s="122"/>
      <c r="H129" s="122"/>
      <c r="I129" s="122"/>
      <c r="J129" s="123"/>
      <c r="K129" s="122"/>
      <c r="L129" s="122"/>
      <c r="M129" s="122"/>
      <c r="N129" s="124"/>
      <c r="O129" s="122"/>
      <c r="P129" s="122"/>
      <c r="Q129" s="122"/>
      <c r="R129" s="122"/>
    </row>
    <row r="130" spans="2:18" s="125" customFormat="1" x14ac:dyDescent="0.2">
      <c r="B130" s="122"/>
      <c r="C130" s="122"/>
      <c r="D130" s="122"/>
      <c r="E130" s="122"/>
      <c r="F130" s="122"/>
      <c r="G130" s="122"/>
      <c r="H130" s="122"/>
      <c r="I130" s="122"/>
      <c r="J130" s="123"/>
      <c r="K130" s="122"/>
      <c r="L130" s="122"/>
      <c r="M130" s="122"/>
      <c r="N130" s="124"/>
      <c r="O130" s="122"/>
      <c r="P130" s="122"/>
      <c r="Q130" s="122"/>
      <c r="R130" s="122"/>
    </row>
    <row r="131" spans="2:18" s="125" customFormat="1" x14ac:dyDescent="0.2">
      <c r="B131" s="122"/>
      <c r="C131" s="122"/>
      <c r="D131" s="122"/>
      <c r="E131" s="122"/>
      <c r="F131" s="122"/>
      <c r="G131" s="122"/>
      <c r="H131" s="122"/>
      <c r="I131" s="122"/>
      <c r="J131" s="123"/>
      <c r="K131" s="122"/>
      <c r="L131" s="122"/>
      <c r="M131" s="122"/>
      <c r="N131" s="124"/>
      <c r="O131" s="122"/>
      <c r="P131" s="122"/>
      <c r="Q131" s="122"/>
      <c r="R131" s="122"/>
    </row>
    <row r="132" spans="2:18" s="125" customFormat="1" x14ac:dyDescent="0.2">
      <c r="B132" s="122"/>
      <c r="C132" s="122"/>
      <c r="D132" s="122"/>
      <c r="E132" s="122"/>
      <c r="F132" s="122"/>
      <c r="G132" s="122"/>
      <c r="H132" s="122"/>
      <c r="I132" s="122"/>
      <c r="J132" s="123"/>
      <c r="K132" s="122"/>
      <c r="L132" s="122"/>
      <c r="M132" s="122"/>
      <c r="N132" s="124"/>
      <c r="O132" s="122"/>
      <c r="P132" s="122"/>
      <c r="Q132" s="122"/>
      <c r="R132" s="122"/>
    </row>
    <row r="133" spans="2:18" s="125" customFormat="1" x14ac:dyDescent="0.2">
      <c r="B133" s="122"/>
      <c r="C133" s="122"/>
      <c r="D133" s="122"/>
      <c r="E133" s="122"/>
      <c r="F133" s="122"/>
      <c r="G133" s="122"/>
      <c r="H133" s="122"/>
      <c r="I133" s="122"/>
      <c r="J133" s="123"/>
      <c r="K133" s="122"/>
      <c r="L133" s="122"/>
      <c r="M133" s="122"/>
      <c r="N133" s="124"/>
      <c r="O133" s="122"/>
      <c r="P133" s="122"/>
      <c r="Q133" s="122"/>
      <c r="R133" s="122"/>
    </row>
    <row r="134" spans="2:18" s="125" customFormat="1" x14ac:dyDescent="0.2">
      <c r="B134" s="122"/>
      <c r="C134" s="122"/>
      <c r="D134" s="122"/>
      <c r="E134" s="122"/>
      <c r="F134" s="122"/>
      <c r="G134" s="122"/>
      <c r="H134" s="122"/>
      <c r="I134" s="122"/>
      <c r="J134" s="123"/>
      <c r="K134" s="122"/>
      <c r="L134" s="122"/>
      <c r="M134" s="122"/>
      <c r="N134" s="124"/>
      <c r="O134" s="122"/>
      <c r="P134" s="122"/>
      <c r="Q134" s="122"/>
      <c r="R134" s="122"/>
    </row>
    <row r="135" spans="2:18" s="125" customFormat="1" x14ac:dyDescent="0.2">
      <c r="B135" s="122"/>
      <c r="C135" s="122"/>
      <c r="D135" s="122"/>
      <c r="E135" s="122"/>
      <c r="F135" s="122"/>
      <c r="G135" s="122"/>
      <c r="H135" s="122"/>
      <c r="I135" s="122"/>
      <c r="J135" s="123"/>
      <c r="K135" s="122"/>
      <c r="L135" s="122"/>
      <c r="M135" s="122"/>
      <c r="N135" s="124"/>
      <c r="O135" s="122"/>
      <c r="P135" s="122"/>
      <c r="Q135" s="122"/>
      <c r="R135" s="122"/>
    </row>
    <row r="136" spans="2:18" s="125" customFormat="1" x14ac:dyDescent="0.2">
      <c r="B136" s="122"/>
      <c r="C136" s="122"/>
      <c r="D136" s="122"/>
      <c r="E136" s="122"/>
      <c r="F136" s="122"/>
      <c r="G136" s="122"/>
      <c r="H136" s="122"/>
      <c r="I136" s="122"/>
      <c r="J136" s="123"/>
      <c r="K136" s="122"/>
      <c r="L136" s="122"/>
      <c r="M136" s="122"/>
      <c r="N136" s="124"/>
      <c r="O136" s="122"/>
      <c r="P136" s="122"/>
      <c r="Q136" s="122"/>
      <c r="R136" s="122"/>
    </row>
    <row r="137" spans="2:18" s="125" customFormat="1" x14ac:dyDescent="0.2">
      <c r="B137" s="122"/>
      <c r="C137" s="122"/>
      <c r="D137" s="122"/>
      <c r="E137" s="122"/>
      <c r="F137" s="122"/>
      <c r="G137" s="122"/>
      <c r="H137" s="122"/>
      <c r="I137" s="122"/>
      <c r="J137" s="123"/>
      <c r="K137" s="122"/>
      <c r="L137" s="122"/>
      <c r="M137" s="122"/>
      <c r="N137" s="124"/>
      <c r="O137" s="122"/>
      <c r="P137" s="122"/>
      <c r="Q137" s="122"/>
      <c r="R137" s="122"/>
    </row>
    <row r="138" spans="2:18" s="125" customFormat="1" x14ac:dyDescent="0.2">
      <c r="B138" s="122"/>
      <c r="C138" s="122"/>
      <c r="D138" s="122"/>
      <c r="E138" s="122"/>
      <c r="F138" s="122"/>
      <c r="G138" s="122"/>
      <c r="H138" s="122"/>
      <c r="I138" s="122"/>
      <c r="J138" s="123"/>
      <c r="K138" s="122"/>
      <c r="L138" s="122"/>
      <c r="M138" s="122"/>
      <c r="N138" s="124"/>
      <c r="O138" s="122"/>
      <c r="P138" s="122"/>
      <c r="Q138" s="122"/>
      <c r="R138" s="122"/>
    </row>
    <row r="139" spans="2:18" s="125" customFormat="1" x14ac:dyDescent="0.2">
      <c r="B139" s="122"/>
      <c r="C139" s="122"/>
      <c r="D139" s="122"/>
      <c r="E139" s="122"/>
      <c r="F139" s="122"/>
      <c r="G139" s="122"/>
      <c r="H139" s="122"/>
      <c r="I139" s="122"/>
      <c r="J139" s="123"/>
      <c r="K139" s="122"/>
      <c r="L139" s="122"/>
      <c r="M139" s="122"/>
      <c r="N139" s="124"/>
      <c r="O139" s="122"/>
      <c r="P139" s="122"/>
      <c r="Q139" s="122"/>
      <c r="R139" s="122"/>
    </row>
    <row r="140" spans="2:18" s="125" customFormat="1" x14ac:dyDescent="0.2">
      <c r="B140" s="122"/>
      <c r="C140" s="122"/>
      <c r="D140" s="122"/>
      <c r="E140" s="122"/>
      <c r="F140" s="122"/>
      <c r="G140" s="122"/>
      <c r="H140" s="122"/>
      <c r="I140" s="122"/>
      <c r="J140" s="123"/>
      <c r="K140" s="122"/>
      <c r="L140" s="122"/>
      <c r="M140" s="122"/>
      <c r="N140" s="124"/>
      <c r="O140" s="122"/>
      <c r="P140" s="122"/>
      <c r="Q140" s="122"/>
      <c r="R140" s="122"/>
    </row>
    <row r="141" spans="2:18" s="125" customFormat="1" x14ac:dyDescent="0.2">
      <c r="B141" s="122"/>
      <c r="C141" s="122"/>
      <c r="D141" s="122"/>
      <c r="E141" s="122"/>
      <c r="F141" s="122"/>
      <c r="G141" s="122"/>
      <c r="H141" s="122"/>
      <c r="I141" s="122"/>
      <c r="J141" s="123"/>
      <c r="K141" s="122"/>
      <c r="L141" s="122"/>
      <c r="M141" s="122"/>
      <c r="N141" s="124"/>
      <c r="O141" s="122"/>
      <c r="P141" s="122"/>
      <c r="Q141" s="122"/>
      <c r="R141" s="122"/>
    </row>
    <row r="142" spans="2:18" s="125" customFormat="1" x14ac:dyDescent="0.2">
      <c r="B142" s="122"/>
      <c r="C142" s="122"/>
      <c r="D142" s="122"/>
      <c r="E142" s="122"/>
      <c r="F142" s="122"/>
      <c r="G142" s="122"/>
      <c r="H142" s="122"/>
      <c r="I142" s="122"/>
      <c r="J142" s="123"/>
      <c r="K142" s="122"/>
      <c r="L142" s="122"/>
      <c r="M142" s="122"/>
      <c r="N142" s="124"/>
      <c r="O142" s="122"/>
      <c r="P142" s="122"/>
      <c r="Q142" s="122"/>
      <c r="R142" s="122"/>
    </row>
    <row r="143" spans="2:18" s="125" customFormat="1" x14ac:dyDescent="0.2">
      <c r="B143" s="122"/>
      <c r="C143" s="122"/>
      <c r="D143" s="122"/>
      <c r="E143" s="122"/>
      <c r="F143" s="122"/>
      <c r="G143" s="122"/>
      <c r="H143" s="122"/>
      <c r="I143" s="122"/>
      <c r="J143" s="123"/>
      <c r="K143" s="122"/>
      <c r="L143" s="122"/>
      <c r="M143" s="122"/>
      <c r="N143" s="124"/>
      <c r="O143" s="122"/>
      <c r="P143" s="122"/>
      <c r="Q143" s="122"/>
      <c r="R143" s="122"/>
    </row>
    <row r="144" spans="2:18" s="125" customFormat="1" x14ac:dyDescent="0.2">
      <c r="B144" s="122"/>
      <c r="C144" s="122"/>
      <c r="D144" s="122"/>
      <c r="E144" s="122"/>
      <c r="F144" s="122"/>
      <c r="G144" s="122"/>
      <c r="H144" s="122"/>
      <c r="I144" s="122"/>
      <c r="J144" s="123"/>
      <c r="K144" s="122"/>
      <c r="L144" s="122"/>
      <c r="M144" s="122"/>
      <c r="N144" s="124"/>
      <c r="O144" s="122"/>
      <c r="P144" s="122"/>
      <c r="Q144" s="122"/>
      <c r="R144" s="122"/>
    </row>
    <row r="145" spans="2:18" s="125" customFormat="1" x14ac:dyDescent="0.2">
      <c r="B145" s="122"/>
      <c r="C145" s="122"/>
      <c r="D145" s="122"/>
      <c r="E145" s="122"/>
      <c r="F145" s="122"/>
      <c r="G145" s="122"/>
      <c r="H145" s="122"/>
      <c r="I145" s="122"/>
      <c r="J145" s="123"/>
      <c r="K145" s="122"/>
      <c r="L145" s="122"/>
      <c r="M145" s="122"/>
      <c r="N145" s="124"/>
      <c r="O145" s="122"/>
      <c r="P145" s="122"/>
      <c r="Q145" s="122"/>
      <c r="R145" s="122"/>
    </row>
    <row r="146" spans="2:18" s="125" customFormat="1" x14ac:dyDescent="0.2">
      <c r="B146" s="122"/>
      <c r="C146" s="122"/>
      <c r="D146" s="122"/>
      <c r="E146" s="122"/>
      <c r="F146" s="122"/>
      <c r="G146" s="122"/>
      <c r="H146" s="122"/>
      <c r="I146" s="122"/>
      <c r="J146" s="123"/>
      <c r="K146" s="122"/>
      <c r="L146" s="122"/>
      <c r="M146" s="122"/>
      <c r="N146" s="124"/>
      <c r="O146" s="122"/>
      <c r="P146" s="122"/>
      <c r="Q146" s="122"/>
      <c r="R146" s="122"/>
    </row>
    <row r="147" spans="2:18" s="125" customFormat="1" x14ac:dyDescent="0.2">
      <c r="B147" s="122"/>
      <c r="C147" s="122"/>
      <c r="D147" s="122"/>
      <c r="E147" s="122"/>
      <c r="F147" s="122"/>
      <c r="G147" s="122"/>
      <c r="H147" s="122"/>
      <c r="I147" s="122"/>
      <c r="J147" s="123"/>
      <c r="K147" s="122"/>
      <c r="L147" s="122"/>
      <c r="M147" s="122"/>
      <c r="N147" s="124"/>
      <c r="O147" s="122"/>
      <c r="P147" s="122"/>
      <c r="Q147" s="122"/>
      <c r="R147" s="122"/>
    </row>
    <row r="148" spans="2:18" s="125" customFormat="1" x14ac:dyDescent="0.2">
      <c r="B148" s="122"/>
      <c r="C148" s="122"/>
      <c r="D148" s="122"/>
      <c r="E148" s="122"/>
      <c r="F148" s="122"/>
      <c r="G148" s="122"/>
      <c r="H148" s="122"/>
      <c r="I148" s="122"/>
      <c r="J148" s="123"/>
      <c r="K148" s="122"/>
      <c r="L148" s="122"/>
      <c r="M148" s="122"/>
      <c r="N148" s="124"/>
      <c r="O148" s="122"/>
      <c r="P148" s="122"/>
      <c r="Q148" s="122"/>
      <c r="R148" s="122"/>
    </row>
    <row r="149" spans="2:18" s="125" customFormat="1" x14ac:dyDescent="0.2">
      <c r="B149" s="122"/>
      <c r="C149" s="122"/>
      <c r="D149" s="122"/>
      <c r="E149" s="122"/>
      <c r="F149" s="122"/>
      <c r="G149" s="122"/>
      <c r="H149" s="122"/>
      <c r="I149" s="122"/>
      <c r="J149" s="123"/>
      <c r="K149" s="122"/>
      <c r="L149" s="122"/>
      <c r="M149" s="122"/>
      <c r="N149" s="124"/>
      <c r="O149" s="122"/>
      <c r="P149" s="122"/>
      <c r="Q149" s="122"/>
      <c r="R149" s="122"/>
    </row>
    <row r="150" spans="2:18" s="125" customFormat="1" x14ac:dyDescent="0.2">
      <c r="B150" s="122"/>
      <c r="C150" s="122"/>
      <c r="D150" s="122"/>
      <c r="E150" s="122"/>
      <c r="F150" s="122"/>
      <c r="G150" s="122"/>
      <c r="H150" s="122"/>
      <c r="I150" s="122"/>
      <c r="J150" s="123"/>
      <c r="K150" s="122"/>
      <c r="L150" s="122"/>
      <c r="M150" s="122"/>
      <c r="N150" s="124"/>
      <c r="O150" s="122"/>
      <c r="P150" s="122"/>
      <c r="Q150" s="122"/>
      <c r="R150" s="122"/>
    </row>
    <row r="151" spans="2:18" s="125" customFormat="1" x14ac:dyDescent="0.2">
      <c r="B151" s="122"/>
      <c r="C151" s="122"/>
      <c r="D151" s="122"/>
      <c r="E151" s="122"/>
      <c r="F151" s="122"/>
      <c r="G151" s="122"/>
      <c r="H151" s="122"/>
      <c r="I151" s="122"/>
      <c r="J151" s="123"/>
      <c r="K151" s="122"/>
      <c r="L151" s="122"/>
      <c r="M151" s="122"/>
      <c r="N151" s="124"/>
      <c r="O151" s="122"/>
      <c r="P151" s="122"/>
      <c r="Q151" s="122"/>
      <c r="R151" s="122"/>
    </row>
    <row r="152" spans="2:18" s="125" customFormat="1" x14ac:dyDescent="0.2">
      <c r="B152" s="122"/>
      <c r="C152" s="122"/>
      <c r="D152" s="122"/>
      <c r="E152" s="122"/>
      <c r="F152" s="122"/>
      <c r="G152" s="122"/>
      <c r="H152" s="122"/>
      <c r="I152" s="122"/>
      <c r="J152" s="123"/>
      <c r="K152" s="122"/>
      <c r="L152" s="122"/>
      <c r="M152" s="122"/>
      <c r="N152" s="124"/>
      <c r="O152" s="122"/>
      <c r="P152" s="122"/>
      <c r="Q152" s="122"/>
      <c r="R152" s="122"/>
    </row>
    <row r="153" spans="2:18" s="125" customFormat="1" x14ac:dyDescent="0.2">
      <c r="B153" s="122"/>
      <c r="C153" s="122"/>
      <c r="D153" s="122"/>
      <c r="E153" s="122"/>
      <c r="F153" s="122"/>
      <c r="G153" s="122"/>
      <c r="H153" s="122"/>
      <c r="I153" s="122"/>
      <c r="J153" s="123"/>
      <c r="K153" s="122"/>
      <c r="L153" s="122"/>
      <c r="M153" s="122"/>
      <c r="N153" s="124"/>
      <c r="O153" s="122"/>
      <c r="P153" s="122"/>
      <c r="Q153" s="122"/>
      <c r="R153" s="122"/>
    </row>
    <row r="154" spans="2:18" s="125" customFormat="1" x14ac:dyDescent="0.2">
      <c r="B154" s="122"/>
      <c r="C154" s="122"/>
      <c r="D154" s="122"/>
      <c r="E154" s="122"/>
      <c r="F154" s="122"/>
      <c r="G154" s="122"/>
      <c r="H154" s="122"/>
      <c r="I154" s="122"/>
      <c r="J154" s="123"/>
      <c r="K154" s="122"/>
      <c r="L154" s="122"/>
      <c r="M154" s="122"/>
      <c r="N154" s="124"/>
      <c r="O154" s="122"/>
      <c r="P154" s="122"/>
      <c r="Q154" s="122"/>
      <c r="R154" s="122"/>
    </row>
    <row r="155" spans="2:18" s="125" customFormat="1" x14ac:dyDescent="0.2">
      <c r="B155" s="122"/>
      <c r="C155" s="122"/>
      <c r="D155" s="122"/>
      <c r="E155" s="122"/>
      <c r="F155" s="122"/>
      <c r="G155" s="122"/>
      <c r="H155" s="122"/>
      <c r="I155" s="122"/>
      <c r="J155" s="123"/>
      <c r="K155" s="122"/>
      <c r="L155" s="122"/>
      <c r="M155" s="122"/>
      <c r="N155" s="124"/>
      <c r="O155" s="122"/>
      <c r="P155" s="122"/>
      <c r="Q155" s="122"/>
      <c r="R155" s="122"/>
    </row>
    <row r="156" spans="2:18" s="125" customFormat="1" x14ac:dyDescent="0.2">
      <c r="B156" s="122"/>
      <c r="C156" s="122"/>
      <c r="D156" s="122"/>
      <c r="E156" s="122"/>
      <c r="F156" s="122"/>
      <c r="G156" s="122"/>
      <c r="H156" s="122"/>
      <c r="I156" s="122"/>
      <c r="J156" s="123"/>
      <c r="K156" s="122"/>
      <c r="L156" s="122"/>
      <c r="M156" s="122"/>
      <c r="N156" s="124"/>
      <c r="O156" s="122"/>
      <c r="P156" s="122"/>
      <c r="Q156" s="122"/>
      <c r="R156" s="122"/>
    </row>
    <row r="157" spans="2:18" s="125" customFormat="1" x14ac:dyDescent="0.2">
      <c r="B157" s="122"/>
      <c r="C157" s="122"/>
      <c r="D157" s="122"/>
      <c r="E157" s="122"/>
      <c r="F157" s="122"/>
      <c r="G157" s="122"/>
      <c r="H157" s="122"/>
      <c r="I157" s="122"/>
      <c r="J157" s="123"/>
      <c r="K157" s="122"/>
      <c r="L157" s="122"/>
      <c r="M157" s="122"/>
      <c r="N157" s="124"/>
      <c r="O157" s="122"/>
      <c r="P157" s="122"/>
      <c r="Q157" s="122"/>
      <c r="R157" s="122"/>
    </row>
    <row r="158" spans="2:18" x14ac:dyDescent="0.2">
      <c r="B158" s="122"/>
      <c r="C158" s="122"/>
      <c r="D158" s="122"/>
      <c r="E158" s="122"/>
      <c r="F158" s="122"/>
      <c r="G158" s="122"/>
      <c r="H158" s="122"/>
      <c r="I158" s="122"/>
      <c r="J158" s="123"/>
      <c r="K158" s="122"/>
      <c r="L158" s="122"/>
      <c r="M158" s="122"/>
      <c r="N158" s="124"/>
      <c r="O158" s="122"/>
      <c r="P158" s="122"/>
      <c r="Q158" s="122"/>
      <c r="R158" s="122"/>
    </row>
    <row r="159" spans="2:18" x14ac:dyDescent="0.2">
      <c r="B159" s="122"/>
      <c r="C159" s="122"/>
      <c r="D159" s="122"/>
      <c r="E159" s="122"/>
      <c r="F159" s="122"/>
      <c r="G159" s="122"/>
      <c r="H159" s="122"/>
      <c r="I159" s="122"/>
      <c r="J159" s="123"/>
      <c r="K159" s="122"/>
      <c r="L159" s="122"/>
      <c r="M159" s="122"/>
      <c r="N159" s="124"/>
      <c r="O159" s="122"/>
      <c r="P159" s="122"/>
      <c r="Q159" s="122"/>
      <c r="R159" s="122"/>
    </row>
    <row r="160" spans="2:18" x14ac:dyDescent="0.2">
      <c r="B160" s="122"/>
      <c r="C160" s="122"/>
      <c r="D160" s="122"/>
      <c r="E160" s="122"/>
      <c r="F160" s="122"/>
      <c r="G160" s="122"/>
      <c r="H160" s="122"/>
      <c r="I160" s="122"/>
      <c r="J160" s="123"/>
      <c r="K160" s="122"/>
      <c r="L160" s="122"/>
      <c r="M160" s="122"/>
      <c r="N160" s="124"/>
      <c r="O160" s="122"/>
      <c r="P160" s="122"/>
      <c r="Q160" s="122"/>
      <c r="R160" s="122"/>
    </row>
    <row r="161" spans="2:18" x14ac:dyDescent="0.2">
      <c r="B161" s="122"/>
      <c r="C161" s="122"/>
      <c r="D161" s="122"/>
      <c r="E161" s="122"/>
      <c r="F161" s="122"/>
      <c r="G161" s="122"/>
      <c r="H161" s="122"/>
      <c r="I161" s="122"/>
      <c r="J161" s="123"/>
      <c r="K161" s="122"/>
      <c r="L161" s="122"/>
      <c r="M161" s="122"/>
      <c r="N161" s="124"/>
      <c r="O161" s="122"/>
      <c r="P161" s="122"/>
      <c r="Q161" s="122"/>
      <c r="R161" s="122"/>
    </row>
    <row r="162" spans="2:18" x14ac:dyDescent="0.2">
      <c r="B162" s="122"/>
      <c r="C162" s="122"/>
      <c r="D162" s="122"/>
      <c r="E162" s="122"/>
      <c r="F162" s="122"/>
      <c r="G162" s="122"/>
      <c r="H162" s="122"/>
      <c r="I162" s="122"/>
      <c r="J162" s="123"/>
      <c r="K162" s="122"/>
      <c r="L162" s="122"/>
      <c r="M162" s="122"/>
      <c r="N162" s="124"/>
      <c r="O162" s="122"/>
      <c r="P162" s="122"/>
      <c r="Q162" s="122"/>
      <c r="R162" s="122"/>
    </row>
    <row r="163" spans="2:18" x14ac:dyDescent="0.2">
      <c r="B163" s="122"/>
      <c r="C163" s="122"/>
      <c r="D163" s="122"/>
      <c r="E163" s="122"/>
      <c r="F163" s="122"/>
      <c r="G163" s="122"/>
      <c r="H163" s="122"/>
      <c r="I163" s="122"/>
      <c r="J163" s="123"/>
      <c r="K163" s="122"/>
      <c r="L163" s="122"/>
      <c r="M163" s="122"/>
      <c r="N163" s="124"/>
      <c r="O163" s="122"/>
      <c r="P163" s="122"/>
      <c r="Q163" s="122"/>
      <c r="R163" s="122"/>
    </row>
    <row r="164" spans="2:18" x14ac:dyDescent="0.2">
      <c r="B164" s="122"/>
      <c r="C164" s="122"/>
      <c r="D164" s="122"/>
      <c r="E164" s="122"/>
      <c r="F164" s="122"/>
      <c r="G164" s="122"/>
      <c r="H164" s="122"/>
      <c r="I164" s="122"/>
      <c r="J164" s="123"/>
      <c r="K164" s="122"/>
      <c r="L164" s="122"/>
      <c r="M164" s="122"/>
      <c r="N164" s="124"/>
      <c r="O164" s="122"/>
      <c r="P164" s="122"/>
      <c r="Q164" s="122"/>
      <c r="R164" s="122"/>
    </row>
    <row r="165" spans="2:18" x14ac:dyDescent="0.2">
      <c r="B165" s="122"/>
      <c r="C165" s="122"/>
      <c r="D165" s="122"/>
      <c r="E165" s="122"/>
      <c r="F165" s="122"/>
      <c r="G165" s="122"/>
      <c r="H165" s="122"/>
      <c r="I165" s="122"/>
      <c r="J165" s="123"/>
      <c r="K165" s="122"/>
      <c r="L165" s="122"/>
      <c r="M165" s="122"/>
      <c r="N165" s="124"/>
      <c r="O165" s="122"/>
      <c r="P165" s="122"/>
      <c r="Q165" s="122"/>
      <c r="R165" s="122"/>
    </row>
    <row r="166" spans="2:18" x14ac:dyDescent="0.2">
      <c r="B166" s="122"/>
      <c r="C166" s="122"/>
      <c r="D166" s="122"/>
      <c r="E166" s="122"/>
      <c r="F166" s="122"/>
      <c r="G166" s="122"/>
      <c r="H166" s="122"/>
      <c r="I166" s="122"/>
      <c r="J166" s="123"/>
      <c r="K166" s="122"/>
      <c r="L166" s="122"/>
      <c r="M166" s="122"/>
      <c r="N166" s="124"/>
      <c r="O166" s="122"/>
      <c r="P166" s="122"/>
      <c r="Q166" s="122"/>
      <c r="R166" s="122"/>
    </row>
    <row r="167" spans="2:18" x14ac:dyDescent="0.2">
      <c r="B167" s="122"/>
      <c r="C167" s="122"/>
      <c r="D167" s="122"/>
      <c r="E167" s="122"/>
      <c r="F167" s="122"/>
      <c r="G167" s="122"/>
      <c r="H167" s="122"/>
      <c r="I167" s="122"/>
      <c r="J167" s="123"/>
      <c r="K167" s="122"/>
      <c r="L167" s="122"/>
      <c r="M167" s="122"/>
      <c r="N167" s="124"/>
      <c r="O167" s="122"/>
      <c r="P167" s="122"/>
      <c r="Q167" s="122"/>
      <c r="R167" s="122"/>
    </row>
    <row r="168" spans="2:18" x14ac:dyDescent="0.2">
      <c r="B168" s="122"/>
      <c r="C168" s="122"/>
      <c r="D168" s="122"/>
      <c r="E168" s="122"/>
      <c r="F168" s="122"/>
      <c r="G168" s="122"/>
      <c r="H168" s="122"/>
      <c r="I168" s="122"/>
      <c r="J168" s="123"/>
      <c r="K168" s="122"/>
      <c r="L168" s="122"/>
      <c r="M168" s="122"/>
      <c r="N168" s="124"/>
      <c r="O168" s="122"/>
      <c r="P168" s="122"/>
      <c r="Q168" s="122"/>
      <c r="R168" s="122"/>
    </row>
    <row r="169" spans="2:18" x14ac:dyDescent="0.2">
      <c r="B169" s="122"/>
      <c r="C169" s="122"/>
      <c r="D169" s="122"/>
      <c r="E169" s="122"/>
      <c r="F169" s="122"/>
      <c r="G169" s="122"/>
      <c r="H169" s="122"/>
      <c r="I169" s="122"/>
      <c r="J169" s="123"/>
      <c r="K169" s="122"/>
      <c r="L169" s="122"/>
      <c r="M169" s="122"/>
      <c r="N169" s="124"/>
      <c r="O169" s="122"/>
      <c r="P169" s="122"/>
      <c r="Q169" s="122"/>
      <c r="R169" s="122"/>
    </row>
    <row r="170" spans="2:18" x14ac:dyDescent="0.2">
      <c r="B170" s="122"/>
      <c r="C170" s="122"/>
      <c r="D170" s="122"/>
      <c r="E170" s="122"/>
      <c r="F170" s="122"/>
      <c r="G170" s="122"/>
      <c r="H170" s="122"/>
      <c r="I170" s="122"/>
      <c r="J170" s="123"/>
      <c r="K170" s="122"/>
      <c r="L170" s="122"/>
      <c r="M170" s="122"/>
      <c r="N170" s="124"/>
      <c r="O170" s="122"/>
      <c r="P170" s="122"/>
      <c r="Q170" s="122"/>
      <c r="R170" s="122"/>
    </row>
    <row r="171" spans="2:18" x14ac:dyDescent="0.2">
      <c r="B171" s="122"/>
      <c r="C171" s="122"/>
      <c r="D171" s="122"/>
      <c r="E171" s="122"/>
      <c r="F171" s="122"/>
      <c r="G171" s="122"/>
      <c r="H171" s="122"/>
      <c r="I171" s="122"/>
      <c r="J171" s="123"/>
      <c r="K171" s="122"/>
      <c r="L171" s="122"/>
      <c r="M171" s="122"/>
      <c r="N171" s="124"/>
      <c r="O171" s="122"/>
      <c r="P171" s="122"/>
      <c r="Q171" s="122"/>
      <c r="R171" s="122"/>
    </row>
    <row r="172" spans="2:18" x14ac:dyDescent="0.2">
      <c r="B172" s="122"/>
      <c r="C172" s="122"/>
      <c r="D172" s="122"/>
      <c r="E172" s="122"/>
      <c r="F172" s="122"/>
      <c r="G172" s="122"/>
      <c r="H172" s="122"/>
      <c r="I172" s="122"/>
      <c r="J172" s="123"/>
      <c r="K172" s="122"/>
      <c r="L172" s="122"/>
      <c r="M172" s="122"/>
      <c r="N172" s="124"/>
      <c r="O172" s="122"/>
      <c r="P172" s="122"/>
      <c r="Q172" s="122"/>
      <c r="R172" s="122"/>
    </row>
    <row r="173" spans="2:18" x14ac:dyDescent="0.2">
      <c r="B173" s="122"/>
      <c r="C173" s="122"/>
      <c r="D173" s="122"/>
      <c r="E173" s="122"/>
      <c r="F173" s="122"/>
      <c r="G173" s="122"/>
      <c r="H173" s="122"/>
      <c r="I173" s="122"/>
      <c r="J173" s="123"/>
      <c r="K173" s="122"/>
      <c r="L173" s="122"/>
      <c r="M173" s="122"/>
      <c r="N173" s="124"/>
      <c r="O173" s="122"/>
      <c r="P173" s="122"/>
      <c r="Q173" s="122"/>
      <c r="R173" s="122"/>
    </row>
    <row r="174" spans="2:18" x14ac:dyDescent="0.2">
      <c r="B174" s="122"/>
      <c r="C174" s="122"/>
      <c r="D174" s="122"/>
      <c r="E174" s="122"/>
      <c r="F174" s="122"/>
      <c r="G174" s="122"/>
      <c r="H174" s="122"/>
      <c r="I174" s="122"/>
      <c r="J174" s="123"/>
      <c r="K174" s="122"/>
      <c r="L174" s="122"/>
      <c r="M174" s="122"/>
      <c r="N174" s="124"/>
      <c r="O174" s="122"/>
      <c r="P174" s="122"/>
      <c r="Q174" s="122"/>
      <c r="R174" s="122"/>
    </row>
    <row r="175" spans="2:18" x14ac:dyDescent="0.2">
      <c r="B175" s="122"/>
      <c r="C175" s="122"/>
      <c r="D175" s="122"/>
      <c r="E175" s="122"/>
      <c r="F175" s="122"/>
      <c r="G175" s="122"/>
      <c r="H175" s="122"/>
      <c r="I175" s="122"/>
      <c r="J175" s="123"/>
      <c r="K175" s="122"/>
      <c r="L175" s="122"/>
      <c r="M175" s="122"/>
      <c r="N175" s="124"/>
      <c r="O175" s="122"/>
      <c r="P175" s="122"/>
      <c r="Q175" s="122"/>
      <c r="R175" s="122"/>
    </row>
    <row r="176" spans="2:18" x14ac:dyDescent="0.2">
      <c r="B176" s="122"/>
      <c r="C176" s="122"/>
      <c r="D176" s="122"/>
      <c r="E176" s="122"/>
      <c r="F176" s="122"/>
      <c r="G176" s="122"/>
      <c r="H176" s="122"/>
      <c r="I176" s="122"/>
      <c r="J176" s="123"/>
      <c r="K176" s="122"/>
      <c r="L176" s="122"/>
      <c r="M176" s="122"/>
      <c r="N176" s="124"/>
      <c r="O176" s="122"/>
      <c r="P176" s="122"/>
      <c r="Q176" s="122"/>
      <c r="R176" s="122"/>
    </row>
    <row r="177" spans="2:18" x14ac:dyDescent="0.2">
      <c r="B177" s="122"/>
      <c r="C177" s="122"/>
      <c r="D177" s="122"/>
      <c r="E177" s="122"/>
      <c r="F177" s="122"/>
      <c r="G177" s="122"/>
      <c r="H177" s="122"/>
      <c r="I177" s="122"/>
      <c r="J177" s="123"/>
      <c r="K177" s="122"/>
      <c r="L177" s="122"/>
      <c r="M177" s="122"/>
      <c r="N177" s="124"/>
      <c r="O177" s="122"/>
      <c r="P177" s="122"/>
      <c r="Q177" s="122"/>
      <c r="R177" s="122"/>
    </row>
    <row r="178" spans="2:18" x14ac:dyDescent="0.2">
      <c r="B178" s="122"/>
      <c r="C178" s="122"/>
      <c r="D178" s="122"/>
      <c r="E178" s="122"/>
      <c r="F178" s="122"/>
      <c r="G178" s="122"/>
      <c r="H178" s="122"/>
      <c r="I178" s="122"/>
      <c r="J178" s="123"/>
      <c r="K178" s="122"/>
      <c r="L178" s="122"/>
      <c r="M178" s="122"/>
      <c r="N178" s="124"/>
      <c r="O178" s="122"/>
      <c r="P178" s="122"/>
      <c r="Q178" s="122"/>
      <c r="R178" s="122"/>
    </row>
    <row r="179" spans="2:18" x14ac:dyDescent="0.2">
      <c r="B179" s="122"/>
      <c r="C179" s="122"/>
      <c r="D179" s="122"/>
      <c r="E179" s="122"/>
      <c r="F179" s="122"/>
      <c r="G179" s="122"/>
      <c r="H179" s="122"/>
      <c r="I179" s="122"/>
      <c r="J179" s="123"/>
      <c r="K179" s="122"/>
      <c r="L179" s="122"/>
      <c r="M179" s="122"/>
      <c r="N179" s="124"/>
      <c r="O179" s="122"/>
      <c r="P179" s="122"/>
      <c r="Q179" s="122"/>
      <c r="R179" s="122"/>
    </row>
    <row r="180" spans="2:18" x14ac:dyDescent="0.2">
      <c r="B180" s="122"/>
      <c r="C180" s="122"/>
      <c r="D180" s="122"/>
      <c r="E180" s="122"/>
      <c r="F180" s="122"/>
      <c r="G180" s="122"/>
      <c r="H180" s="122"/>
      <c r="I180" s="122"/>
      <c r="J180" s="123"/>
      <c r="K180" s="122"/>
      <c r="L180" s="122"/>
      <c r="M180" s="122"/>
      <c r="N180" s="124"/>
      <c r="O180" s="122"/>
      <c r="P180" s="122"/>
      <c r="Q180" s="122"/>
      <c r="R180" s="122"/>
    </row>
    <row r="181" spans="2:18" x14ac:dyDescent="0.2">
      <c r="B181" s="122"/>
      <c r="C181" s="122"/>
      <c r="D181" s="122"/>
      <c r="E181" s="122"/>
      <c r="F181" s="122"/>
      <c r="G181" s="122"/>
      <c r="H181" s="122"/>
      <c r="I181" s="122"/>
      <c r="J181" s="123"/>
      <c r="K181" s="122"/>
      <c r="L181" s="122"/>
      <c r="M181" s="122"/>
      <c r="N181" s="124"/>
      <c r="O181" s="122"/>
      <c r="P181" s="122"/>
      <c r="Q181" s="122"/>
      <c r="R181" s="122"/>
    </row>
    <row r="182" spans="2:18" x14ac:dyDescent="0.2">
      <c r="B182" s="122"/>
      <c r="C182" s="122"/>
      <c r="D182" s="122"/>
      <c r="E182" s="122"/>
      <c r="F182" s="122"/>
      <c r="G182" s="122"/>
      <c r="H182" s="122"/>
      <c r="I182" s="122"/>
      <c r="J182" s="123"/>
      <c r="K182" s="122"/>
      <c r="L182" s="122"/>
      <c r="M182" s="122"/>
      <c r="N182" s="124"/>
      <c r="O182" s="122"/>
      <c r="P182" s="122"/>
      <c r="Q182" s="122"/>
      <c r="R182" s="122"/>
    </row>
    <row r="183" spans="2:18" x14ac:dyDescent="0.2">
      <c r="B183" s="122"/>
      <c r="C183" s="122"/>
      <c r="D183" s="122"/>
      <c r="E183" s="122"/>
      <c r="F183" s="122"/>
      <c r="G183" s="122"/>
      <c r="H183" s="122"/>
      <c r="I183" s="122"/>
      <c r="J183" s="123"/>
      <c r="K183" s="122"/>
      <c r="L183" s="122"/>
      <c r="M183" s="122"/>
      <c r="N183" s="124"/>
      <c r="O183" s="122"/>
      <c r="P183" s="122"/>
      <c r="Q183" s="122"/>
      <c r="R183" s="122"/>
    </row>
    <row r="184" spans="2:18" x14ac:dyDescent="0.2">
      <c r="B184" s="122"/>
      <c r="C184" s="122"/>
      <c r="D184" s="122"/>
      <c r="E184" s="122"/>
      <c r="F184" s="122"/>
      <c r="G184" s="122"/>
      <c r="H184" s="122"/>
      <c r="I184" s="122"/>
      <c r="J184" s="123"/>
      <c r="K184" s="122"/>
      <c r="L184" s="122"/>
      <c r="M184" s="122"/>
      <c r="N184" s="124"/>
      <c r="O184" s="122"/>
      <c r="P184" s="122"/>
      <c r="Q184" s="122"/>
      <c r="R184" s="122"/>
    </row>
    <row r="185" spans="2:18" x14ac:dyDescent="0.2">
      <c r="B185" s="122"/>
      <c r="C185" s="122"/>
      <c r="D185" s="122"/>
      <c r="E185" s="122"/>
      <c r="F185" s="122"/>
      <c r="G185" s="122"/>
      <c r="H185" s="122"/>
      <c r="I185" s="122"/>
      <c r="J185" s="123"/>
      <c r="K185" s="122"/>
      <c r="L185" s="122"/>
      <c r="M185" s="122"/>
      <c r="N185" s="124"/>
      <c r="O185" s="122"/>
      <c r="P185" s="122"/>
      <c r="Q185" s="122"/>
      <c r="R185" s="122"/>
    </row>
    <row r="186" spans="2:18" x14ac:dyDescent="0.2">
      <c r="B186" s="122"/>
      <c r="C186" s="122"/>
      <c r="D186" s="122"/>
      <c r="E186" s="122"/>
      <c r="F186" s="122"/>
      <c r="G186" s="122"/>
      <c r="H186" s="122"/>
      <c r="I186" s="122"/>
      <c r="J186" s="123"/>
      <c r="K186" s="122"/>
      <c r="L186" s="122"/>
      <c r="M186" s="122"/>
      <c r="N186" s="124"/>
      <c r="O186" s="122"/>
      <c r="P186" s="122"/>
      <c r="Q186" s="122"/>
      <c r="R186" s="122"/>
    </row>
    <row r="187" spans="2:18" x14ac:dyDescent="0.2">
      <c r="B187" s="122"/>
      <c r="C187" s="122"/>
      <c r="D187" s="122"/>
      <c r="E187" s="122"/>
      <c r="F187" s="122"/>
      <c r="G187" s="122"/>
      <c r="H187" s="122"/>
      <c r="I187" s="122"/>
      <c r="J187" s="123"/>
      <c r="K187" s="122"/>
      <c r="L187" s="122"/>
      <c r="M187" s="122"/>
      <c r="N187" s="124"/>
      <c r="O187" s="122"/>
      <c r="P187" s="122"/>
      <c r="Q187" s="122"/>
      <c r="R187" s="122"/>
    </row>
    <row r="188" spans="2:18" x14ac:dyDescent="0.2">
      <c r="B188" s="122"/>
      <c r="C188" s="122"/>
      <c r="D188" s="122"/>
      <c r="E188" s="122"/>
      <c r="F188" s="122"/>
      <c r="G188" s="122"/>
      <c r="H188" s="122"/>
      <c r="I188" s="122"/>
      <c r="J188" s="123"/>
      <c r="K188" s="122"/>
      <c r="L188" s="122"/>
      <c r="M188" s="122"/>
      <c r="N188" s="124"/>
      <c r="O188" s="122"/>
      <c r="P188" s="122"/>
      <c r="Q188" s="122"/>
      <c r="R188" s="122"/>
    </row>
    <row r="189" spans="2:18" x14ac:dyDescent="0.2">
      <c r="B189" s="122"/>
      <c r="C189" s="122"/>
      <c r="D189" s="122"/>
      <c r="E189" s="122"/>
      <c r="F189" s="122"/>
      <c r="G189" s="122"/>
      <c r="H189" s="122"/>
      <c r="I189" s="122"/>
      <c r="J189" s="123"/>
      <c r="K189" s="122"/>
      <c r="L189" s="122"/>
      <c r="M189" s="122"/>
      <c r="N189" s="124"/>
      <c r="O189" s="122"/>
      <c r="P189" s="122"/>
      <c r="Q189" s="122"/>
      <c r="R189" s="122"/>
    </row>
    <row r="190" spans="2:18" x14ac:dyDescent="0.2">
      <c r="B190" s="122"/>
      <c r="C190" s="122"/>
      <c r="D190" s="122"/>
      <c r="E190" s="122"/>
      <c r="F190" s="122"/>
      <c r="G190" s="122"/>
      <c r="H190" s="122"/>
      <c r="I190" s="122"/>
      <c r="J190" s="123"/>
      <c r="K190" s="122"/>
      <c r="L190" s="122"/>
      <c r="M190" s="122"/>
      <c r="N190" s="124"/>
      <c r="O190" s="122"/>
      <c r="P190" s="122"/>
      <c r="Q190" s="122"/>
      <c r="R190" s="122"/>
    </row>
    <row r="191" spans="2:18" x14ac:dyDescent="0.2">
      <c r="B191" s="122"/>
      <c r="C191" s="122"/>
      <c r="D191" s="122"/>
      <c r="E191" s="122"/>
      <c r="F191" s="122"/>
      <c r="G191" s="122"/>
      <c r="H191" s="122"/>
      <c r="I191" s="122"/>
      <c r="J191" s="123"/>
      <c r="K191" s="122"/>
      <c r="L191" s="122"/>
      <c r="M191" s="122"/>
      <c r="N191" s="124"/>
      <c r="O191" s="122"/>
      <c r="P191" s="122"/>
      <c r="Q191" s="122"/>
      <c r="R191" s="122"/>
    </row>
    <row r="192" spans="2:18" x14ac:dyDescent="0.2">
      <c r="B192" s="122"/>
      <c r="C192" s="122"/>
      <c r="D192" s="122"/>
      <c r="E192" s="122"/>
      <c r="F192" s="122"/>
      <c r="G192" s="122"/>
      <c r="H192" s="122"/>
      <c r="I192" s="122"/>
      <c r="J192" s="123"/>
      <c r="K192" s="122"/>
      <c r="L192" s="122"/>
      <c r="M192" s="122"/>
      <c r="N192" s="124"/>
      <c r="O192" s="122"/>
      <c r="P192" s="122"/>
      <c r="Q192" s="122"/>
      <c r="R192" s="122"/>
    </row>
    <row r="193" spans="2:18" x14ac:dyDescent="0.2">
      <c r="B193" s="122"/>
      <c r="C193" s="122"/>
      <c r="D193" s="122"/>
      <c r="E193" s="122"/>
      <c r="F193" s="122"/>
      <c r="G193" s="122"/>
      <c r="H193" s="122"/>
      <c r="I193" s="122"/>
      <c r="J193" s="123"/>
      <c r="K193" s="122"/>
      <c r="L193" s="122"/>
      <c r="M193" s="122"/>
      <c r="N193" s="124"/>
      <c r="O193" s="122"/>
      <c r="P193" s="122"/>
      <c r="Q193" s="122"/>
      <c r="R193" s="122"/>
    </row>
    <row r="194" spans="2:18" x14ac:dyDescent="0.2">
      <c r="B194" s="122"/>
      <c r="C194" s="122"/>
      <c r="D194" s="122"/>
      <c r="E194" s="122"/>
      <c r="F194" s="122"/>
      <c r="G194" s="122"/>
      <c r="H194" s="122"/>
      <c r="I194" s="122"/>
      <c r="J194" s="123"/>
      <c r="K194" s="122"/>
      <c r="L194" s="122"/>
      <c r="M194" s="122"/>
      <c r="N194" s="124"/>
      <c r="O194" s="122"/>
      <c r="P194" s="122"/>
      <c r="Q194" s="122"/>
      <c r="R194" s="122"/>
    </row>
    <row r="195" spans="2:18" x14ac:dyDescent="0.2">
      <c r="B195" s="122"/>
      <c r="C195" s="122"/>
      <c r="D195" s="122"/>
      <c r="E195" s="122"/>
      <c r="F195" s="122"/>
      <c r="G195" s="122"/>
      <c r="H195" s="122"/>
      <c r="I195" s="122"/>
      <c r="J195" s="123"/>
      <c r="K195" s="122"/>
      <c r="L195" s="122"/>
      <c r="M195" s="122"/>
      <c r="N195" s="124"/>
      <c r="O195" s="122"/>
      <c r="P195" s="122"/>
      <c r="Q195" s="122"/>
      <c r="R195" s="122"/>
    </row>
    <row r="196" spans="2:18" x14ac:dyDescent="0.2">
      <c r="B196" s="122"/>
      <c r="C196" s="122"/>
      <c r="D196" s="122"/>
      <c r="E196" s="122"/>
      <c r="F196" s="122"/>
      <c r="G196" s="122"/>
      <c r="H196" s="122"/>
      <c r="I196" s="122"/>
      <c r="J196" s="123"/>
      <c r="K196" s="122"/>
      <c r="L196" s="122"/>
      <c r="M196" s="122"/>
      <c r="N196" s="124"/>
      <c r="O196" s="122"/>
      <c r="P196" s="122"/>
      <c r="Q196" s="122"/>
      <c r="R196" s="122"/>
    </row>
    <row r="197" spans="2:18" x14ac:dyDescent="0.2">
      <c r="B197" s="122"/>
      <c r="C197" s="122"/>
      <c r="D197" s="122"/>
      <c r="E197" s="122"/>
      <c r="F197" s="122"/>
      <c r="G197" s="122"/>
      <c r="H197" s="122"/>
      <c r="I197" s="122"/>
      <c r="J197" s="123"/>
      <c r="K197" s="122"/>
      <c r="L197" s="122"/>
      <c r="M197" s="122"/>
      <c r="N197" s="124"/>
      <c r="O197" s="122"/>
      <c r="P197" s="122"/>
      <c r="Q197" s="122"/>
      <c r="R197" s="122"/>
    </row>
    <row r="198" spans="2:18" x14ac:dyDescent="0.2">
      <c r="B198" s="122"/>
      <c r="C198" s="122"/>
      <c r="D198" s="122"/>
      <c r="E198" s="122"/>
      <c r="F198" s="122"/>
      <c r="G198" s="122"/>
      <c r="H198" s="122"/>
      <c r="I198" s="122"/>
      <c r="J198" s="123"/>
      <c r="K198" s="122"/>
      <c r="L198" s="122"/>
      <c r="M198" s="122"/>
      <c r="N198" s="124"/>
      <c r="O198" s="122"/>
      <c r="P198" s="122"/>
      <c r="Q198" s="122"/>
      <c r="R198" s="122"/>
    </row>
    <row r="199" spans="2:18" x14ac:dyDescent="0.2">
      <c r="B199" s="122"/>
      <c r="C199" s="122"/>
      <c r="D199" s="122"/>
      <c r="E199" s="122"/>
      <c r="F199" s="122"/>
      <c r="G199" s="122"/>
      <c r="H199" s="122"/>
      <c r="I199" s="122"/>
      <c r="J199" s="123"/>
      <c r="K199" s="122"/>
      <c r="L199" s="122"/>
      <c r="M199" s="122"/>
      <c r="N199" s="124"/>
      <c r="O199" s="122"/>
      <c r="P199" s="122"/>
      <c r="Q199" s="122"/>
      <c r="R199" s="122"/>
    </row>
    <row r="200" spans="2:18" x14ac:dyDescent="0.2">
      <c r="B200" s="122"/>
      <c r="C200" s="122"/>
      <c r="D200" s="122"/>
      <c r="E200" s="122"/>
      <c r="F200" s="122"/>
      <c r="G200" s="122"/>
      <c r="H200" s="122"/>
      <c r="I200" s="122"/>
      <c r="J200" s="123"/>
      <c r="K200" s="122"/>
      <c r="L200" s="122"/>
      <c r="M200" s="122"/>
      <c r="N200" s="124"/>
      <c r="O200" s="122"/>
      <c r="P200" s="122"/>
      <c r="Q200" s="122"/>
      <c r="R200" s="122"/>
    </row>
    <row r="201" spans="2:18" x14ac:dyDescent="0.2">
      <c r="B201" s="122"/>
      <c r="C201" s="122"/>
      <c r="D201" s="122"/>
      <c r="E201" s="122"/>
      <c r="F201" s="122"/>
      <c r="G201" s="122"/>
      <c r="H201" s="122"/>
      <c r="I201" s="122"/>
      <c r="J201" s="123"/>
      <c r="K201" s="122"/>
      <c r="L201" s="122"/>
      <c r="M201" s="122"/>
      <c r="N201" s="124"/>
      <c r="O201" s="122"/>
      <c r="P201" s="122"/>
      <c r="Q201" s="122"/>
      <c r="R201" s="122"/>
    </row>
    <row r="202" spans="2:18" x14ac:dyDescent="0.2">
      <c r="B202" s="122"/>
      <c r="C202" s="122"/>
      <c r="D202" s="122"/>
      <c r="E202" s="122"/>
      <c r="F202" s="122"/>
      <c r="G202" s="122"/>
      <c r="H202" s="122"/>
      <c r="I202" s="122"/>
      <c r="J202" s="123"/>
      <c r="K202" s="122"/>
      <c r="L202" s="122"/>
      <c r="M202" s="122"/>
      <c r="N202" s="124"/>
      <c r="O202" s="122"/>
      <c r="P202" s="122"/>
      <c r="Q202" s="122"/>
      <c r="R202" s="122"/>
    </row>
    <row r="203" spans="2:18" x14ac:dyDescent="0.2">
      <c r="B203" s="122"/>
      <c r="C203" s="122"/>
      <c r="D203" s="122"/>
      <c r="E203" s="122"/>
      <c r="F203" s="122"/>
      <c r="G203" s="122"/>
      <c r="H203" s="122"/>
      <c r="I203" s="122"/>
      <c r="J203" s="123"/>
      <c r="K203" s="122"/>
      <c r="L203" s="122"/>
      <c r="M203" s="122"/>
      <c r="N203" s="124"/>
      <c r="O203" s="122"/>
      <c r="P203" s="122"/>
      <c r="Q203" s="122"/>
      <c r="R203" s="122"/>
    </row>
    <row r="204" spans="2:18" x14ac:dyDescent="0.2">
      <c r="B204" s="122"/>
      <c r="C204" s="122"/>
      <c r="D204" s="122"/>
      <c r="E204" s="122"/>
      <c r="F204" s="122"/>
      <c r="G204" s="122"/>
      <c r="H204" s="122"/>
      <c r="I204" s="122"/>
      <c r="J204" s="123"/>
      <c r="K204" s="122"/>
      <c r="L204" s="122"/>
      <c r="M204" s="122"/>
      <c r="N204" s="124"/>
      <c r="O204" s="122"/>
      <c r="P204" s="122"/>
      <c r="Q204" s="122"/>
      <c r="R204" s="122"/>
    </row>
    <row r="205" spans="2:18" x14ac:dyDescent="0.2">
      <c r="B205" s="122"/>
      <c r="C205" s="122"/>
      <c r="D205" s="122"/>
      <c r="E205" s="122"/>
      <c r="F205" s="122"/>
      <c r="G205" s="122"/>
      <c r="H205" s="122"/>
      <c r="I205" s="122"/>
      <c r="J205" s="123"/>
      <c r="K205" s="122"/>
      <c r="L205" s="122"/>
      <c r="M205" s="122"/>
      <c r="N205" s="124"/>
      <c r="O205" s="122"/>
      <c r="P205" s="122"/>
      <c r="Q205" s="122"/>
      <c r="R205" s="122"/>
    </row>
    <row r="206" spans="2:18" x14ac:dyDescent="0.2">
      <c r="B206" s="122"/>
      <c r="C206" s="122"/>
      <c r="D206" s="122"/>
      <c r="E206" s="122"/>
      <c r="F206" s="122"/>
      <c r="G206" s="122"/>
      <c r="H206" s="122"/>
      <c r="I206" s="122"/>
      <c r="J206" s="123"/>
      <c r="K206" s="122"/>
      <c r="L206" s="122"/>
      <c r="M206" s="122"/>
      <c r="N206" s="124"/>
      <c r="O206" s="122"/>
      <c r="P206" s="122"/>
      <c r="Q206" s="122"/>
      <c r="R206" s="122"/>
    </row>
    <row r="207" spans="2:18" x14ac:dyDescent="0.2">
      <c r="B207" s="122"/>
      <c r="C207" s="122"/>
      <c r="D207" s="122"/>
      <c r="E207" s="122"/>
      <c r="F207" s="122"/>
      <c r="G207" s="122"/>
      <c r="H207" s="122"/>
      <c r="I207" s="122"/>
      <c r="J207" s="123"/>
      <c r="K207" s="122"/>
      <c r="L207" s="122"/>
      <c r="M207" s="122"/>
      <c r="N207" s="124"/>
      <c r="O207" s="122"/>
      <c r="P207" s="122"/>
      <c r="Q207" s="122"/>
      <c r="R207" s="122"/>
    </row>
    <row r="208" spans="2:18" x14ac:dyDescent="0.2">
      <c r="B208" s="122"/>
      <c r="C208" s="122"/>
      <c r="D208" s="122"/>
      <c r="E208" s="122"/>
      <c r="F208" s="122"/>
      <c r="G208" s="122"/>
      <c r="H208" s="122"/>
      <c r="I208" s="122"/>
      <c r="J208" s="123"/>
      <c r="K208" s="122"/>
      <c r="L208" s="122"/>
      <c r="M208" s="122"/>
      <c r="N208" s="124"/>
      <c r="O208" s="122"/>
      <c r="P208" s="122"/>
      <c r="Q208" s="122"/>
      <c r="R208" s="122"/>
    </row>
    <row r="209" spans="2:18" x14ac:dyDescent="0.2">
      <c r="B209" s="122"/>
      <c r="C209" s="122"/>
      <c r="D209" s="122"/>
      <c r="E209" s="122"/>
      <c r="F209" s="122"/>
      <c r="G209" s="122"/>
      <c r="H209" s="122"/>
      <c r="I209" s="122"/>
      <c r="J209" s="123"/>
      <c r="K209" s="122"/>
      <c r="L209" s="122"/>
      <c r="M209" s="122"/>
      <c r="N209" s="124"/>
      <c r="O209" s="122"/>
      <c r="P209" s="122"/>
      <c r="Q209" s="122"/>
      <c r="R209" s="122"/>
    </row>
    <row r="210" spans="2:18" x14ac:dyDescent="0.2">
      <c r="B210" s="122"/>
      <c r="C210" s="122"/>
      <c r="D210" s="122"/>
      <c r="E210" s="122"/>
      <c r="F210" s="122"/>
      <c r="G210" s="122"/>
      <c r="H210" s="122"/>
      <c r="I210" s="122"/>
      <c r="J210" s="123"/>
      <c r="K210" s="122"/>
      <c r="L210" s="122"/>
      <c r="M210" s="122"/>
      <c r="N210" s="124"/>
      <c r="O210" s="122"/>
      <c r="P210" s="122"/>
      <c r="Q210" s="122"/>
      <c r="R210" s="122"/>
    </row>
    <row r="211" spans="2:18" x14ac:dyDescent="0.2">
      <c r="B211" s="122"/>
      <c r="C211" s="122"/>
      <c r="D211" s="122"/>
      <c r="E211" s="122"/>
      <c r="F211" s="122"/>
      <c r="G211" s="122"/>
      <c r="H211" s="122"/>
      <c r="I211" s="122"/>
      <c r="J211" s="123"/>
      <c r="K211" s="122"/>
      <c r="L211" s="122"/>
      <c r="M211" s="122"/>
      <c r="N211" s="124"/>
      <c r="O211" s="122"/>
      <c r="P211" s="122"/>
      <c r="Q211" s="122"/>
      <c r="R211" s="122"/>
    </row>
    <row r="212" spans="2:18" x14ac:dyDescent="0.2">
      <c r="B212" s="122"/>
      <c r="C212" s="122"/>
      <c r="D212" s="122"/>
      <c r="E212" s="122"/>
      <c r="F212" s="122"/>
      <c r="G212" s="122"/>
      <c r="H212" s="122"/>
      <c r="I212" s="122"/>
      <c r="J212" s="123"/>
      <c r="K212" s="122"/>
      <c r="L212" s="122"/>
      <c r="M212" s="122"/>
      <c r="N212" s="124"/>
      <c r="O212" s="122"/>
      <c r="P212" s="122"/>
      <c r="Q212" s="122"/>
      <c r="R212" s="122"/>
    </row>
    <row r="213" spans="2:18" x14ac:dyDescent="0.2">
      <c r="B213" s="122"/>
      <c r="C213" s="122"/>
      <c r="D213" s="122"/>
      <c r="E213" s="122"/>
      <c r="F213" s="122"/>
      <c r="G213" s="122"/>
      <c r="H213" s="122"/>
      <c r="I213" s="122"/>
      <c r="J213" s="123"/>
      <c r="K213" s="122"/>
      <c r="L213" s="122"/>
      <c r="M213" s="122"/>
      <c r="N213" s="124"/>
      <c r="O213" s="122"/>
      <c r="P213" s="122"/>
      <c r="Q213" s="122"/>
      <c r="R213" s="122"/>
    </row>
    <row r="214" spans="2:18" x14ac:dyDescent="0.2">
      <c r="B214" s="122"/>
      <c r="C214" s="122"/>
      <c r="D214" s="122"/>
      <c r="E214" s="122"/>
      <c r="F214" s="122"/>
      <c r="G214" s="122"/>
      <c r="H214" s="122"/>
      <c r="I214" s="122"/>
      <c r="J214" s="123"/>
      <c r="K214" s="122"/>
      <c r="L214" s="122"/>
      <c r="M214" s="122"/>
      <c r="N214" s="124"/>
      <c r="O214" s="122"/>
      <c r="P214" s="122"/>
      <c r="Q214" s="122"/>
      <c r="R214" s="122"/>
    </row>
    <row r="215" spans="2:18" x14ac:dyDescent="0.2">
      <c r="B215" s="122"/>
      <c r="C215" s="122"/>
      <c r="D215" s="122"/>
      <c r="E215" s="122"/>
      <c r="F215" s="122"/>
      <c r="G215" s="122"/>
      <c r="H215" s="122"/>
      <c r="I215" s="122"/>
      <c r="J215" s="123"/>
      <c r="K215" s="122"/>
      <c r="L215" s="122"/>
      <c r="M215" s="122"/>
      <c r="N215" s="124"/>
      <c r="O215" s="122"/>
      <c r="P215" s="122"/>
      <c r="Q215" s="122"/>
      <c r="R215" s="122"/>
    </row>
    <row r="216" spans="2:18" x14ac:dyDescent="0.2">
      <c r="B216" s="122"/>
      <c r="C216" s="122"/>
      <c r="D216" s="122"/>
      <c r="E216" s="122"/>
      <c r="F216" s="122"/>
      <c r="G216" s="122"/>
      <c r="H216" s="122"/>
      <c r="I216" s="122"/>
      <c r="J216" s="123"/>
      <c r="K216" s="122"/>
      <c r="L216" s="122"/>
      <c r="M216" s="122"/>
      <c r="N216" s="124"/>
      <c r="O216" s="122"/>
      <c r="P216" s="122"/>
      <c r="Q216" s="122"/>
      <c r="R216" s="122"/>
    </row>
    <row r="217" spans="2:18" x14ac:dyDescent="0.2">
      <c r="B217" s="122"/>
      <c r="C217" s="122"/>
      <c r="D217" s="122"/>
      <c r="E217" s="122"/>
      <c r="F217" s="122"/>
      <c r="G217" s="122"/>
      <c r="H217" s="122"/>
      <c r="I217" s="122"/>
      <c r="J217" s="123"/>
      <c r="K217" s="122"/>
      <c r="L217" s="122"/>
      <c r="M217" s="122"/>
      <c r="N217" s="124"/>
      <c r="O217" s="122"/>
      <c r="P217" s="122"/>
      <c r="Q217" s="122"/>
      <c r="R217" s="122"/>
    </row>
    <row r="218" spans="2:18" x14ac:dyDescent="0.2">
      <c r="B218" s="122"/>
      <c r="C218" s="122"/>
      <c r="D218" s="122"/>
      <c r="E218" s="122"/>
      <c r="F218" s="122"/>
      <c r="G218" s="122"/>
      <c r="H218" s="122"/>
      <c r="I218" s="122"/>
      <c r="J218" s="123"/>
      <c r="K218" s="122"/>
      <c r="L218" s="122"/>
      <c r="M218" s="122"/>
      <c r="N218" s="124"/>
      <c r="O218" s="122"/>
      <c r="P218" s="122"/>
      <c r="Q218" s="122"/>
      <c r="R218" s="122"/>
    </row>
    <row r="219" spans="2:18" x14ac:dyDescent="0.2">
      <c r="B219" s="122"/>
      <c r="C219" s="122"/>
      <c r="D219" s="122"/>
      <c r="E219" s="122"/>
      <c r="F219" s="122"/>
      <c r="G219" s="122"/>
      <c r="H219" s="122"/>
      <c r="I219" s="122"/>
      <c r="J219" s="123"/>
      <c r="K219" s="122"/>
      <c r="L219" s="122"/>
      <c r="M219" s="122"/>
      <c r="N219" s="124"/>
      <c r="O219" s="122"/>
      <c r="P219" s="122"/>
      <c r="Q219" s="122"/>
      <c r="R219" s="122"/>
    </row>
    <row r="220" spans="2:18" x14ac:dyDescent="0.2">
      <c r="B220" s="122"/>
      <c r="C220" s="122"/>
      <c r="D220" s="122"/>
      <c r="E220" s="122"/>
      <c r="F220" s="122"/>
      <c r="G220" s="122"/>
      <c r="H220" s="122"/>
      <c r="I220" s="122"/>
      <c r="J220" s="123"/>
      <c r="K220" s="122"/>
      <c r="L220" s="122"/>
      <c r="M220" s="122"/>
      <c r="N220" s="124"/>
      <c r="O220" s="122"/>
      <c r="P220" s="122"/>
      <c r="Q220" s="122"/>
      <c r="R220" s="122"/>
    </row>
    <row r="221" spans="2:18" x14ac:dyDescent="0.2">
      <c r="B221" s="122"/>
      <c r="C221" s="122"/>
      <c r="D221" s="122"/>
      <c r="E221" s="122"/>
      <c r="F221" s="122"/>
      <c r="G221" s="122"/>
      <c r="H221" s="122"/>
      <c r="I221" s="122"/>
      <c r="J221" s="123"/>
      <c r="K221" s="122"/>
      <c r="L221" s="122"/>
      <c r="M221" s="122"/>
      <c r="N221" s="124"/>
      <c r="O221" s="122"/>
      <c r="P221" s="122"/>
      <c r="Q221" s="122"/>
      <c r="R221" s="122"/>
    </row>
    <row r="222" spans="2:18" x14ac:dyDescent="0.2">
      <c r="B222" s="122"/>
      <c r="C222" s="122"/>
      <c r="D222" s="122"/>
      <c r="E222" s="122"/>
      <c r="F222" s="122"/>
      <c r="G222" s="122"/>
      <c r="H222" s="122"/>
      <c r="I222" s="122"/>
      <c r="J222" s="123"/>
      <c r="K222" s="122"/>
      <c r="L222" s="122"/>
      <c r="M222" s="122"/>
      <c r="N222" s="124"/>
      <c r="O222" s="122"/>
      <c r="P222" s="122"/>
      <c r="Q222" s="122"/>
      <c r="R222" s="122"/>
    </row>
    <row r="223" spans="2:18" x14ac:dyDescent="0.2">
      <c r="B223" s="122"/>
      <c r="C223" s="122"/>
      <c r="D223" s="122"/>
      <c r="E223" s="122"/>
      <c r="F223" s="122"/>
      <c r="G223" s="122"/>
      <c r="H223" s="122"/>
      <c r="I223" s="122"/>
      <c r="J223" s="123"/>
      <c r="K223" s="122"/>
      <c r="L223" s="122"/>
      <c r="M223" s="122"/>
      <c r="N223" s="124"/>
      <c r="O223" s="122"/>
      <c r="P223" s="122"/>
      <c r="Q223" s="122"/>
      <c r="R223" s="122"/>
    </row>
    <row r="224" spans="2:18" x14ac:dyDescent="0.2">
      <c r="B224" s="122"/>
      <c r="C224" s="122"/>
      <c r="D224" s="122"/>
      <c r="E224" s="122"/>
      <c r="F224" s="122"/>
      <c r="G224" s="122"/>
      <c r="H224" s="122"/>
      <c r="I224" s="122"/>
      <c r="J224" s="123"/>
      <c r="K224" s="122"/>
      <c r="L224" s="122"/>
      <c r="M224" s="122"/>
      <c r="N224" s="124"/>
      <c r="O224" s="122"/>
      <c r="P224" s="122"/>
      <c r="Q224" s="122"/>
      <c r="R224" s="122"/>
    </row>
    <row r="225" spans="2:18" x14ac:dyDescent="0.2">
      <c r="B225" s="122"/>
      <c r="C225" s="122"/>
      <c r="D225" s="122"/>
      <c r="E225" s="122"/>
      <c r="F225" s="122"/>
      <c r="G225" s="122"/>
      <c r="H225" s="122"/>
      <c r="I225" s="122"/>
      <c r="J225" s="123"/>
      <c r="K225" s="122"/>
      <c r="L225" s="122"/>
      <c r="M225" s="122"/>
      <c r="N225" s="124"/>
      <c r="O225" s="122"/>
      <c r="P225" s="122"/>
      <c r="Q225" s="122"/>
      <c r="R225" s="122"/>
    </row>
    <row r="226" spans="2:18" x14ac:dyDescent="0.2">
      <c r="B226" s="122"/>
      <c r="C226" s="122"/>
      <c r="D226" s="122"/>
      <c r="E226" s="122"/>
      <c r="F226" s="122"/>
      <c r="G226" s="122"/>
      <c r="H226" s="122"/>
      <c r="I226" s="122"/>
      <c r="J226" s="123"/>
      <c r="K226" s="122"/>
      <c r="L226" s="122"/>
      <c r="M226" s="122"/>
      <c r="N226" s="124"/>
      <c r="O226" s="122"/>
      <c r="P226" s="122"/>
      <c r="Q226" s="122"/>
      <c r="R226" s="122"/>
    </row>
    <row r="227" spans="2:18" x14ac:dyDescent="0.2">
      <c r="B227" s="122"/>
      <c r="C227" s="122"/>
      <c r="D227" s="122"/>
      <c r="E227" s="122"/>
      <c r="F227" s="122"/>
      <c r="G227" s="122"/>
      <c r="H227" s="122"/>
      <c r="I227" s="122"/>
      <c r="J227" s="123"/>
      <c r="K227" s="122"/>
      <c r="L227" s="122"/>
      <c r="M227" s="122"/>
      <c r="N227" s="124"/>
      <c r="O227" s="122"/>
      <c r="P227" s="122"/>
      <c r="Q227" s="122"/>
      <c r="R227" s="122"/>
    </row>
    <row r="228" spans="2:18" x14ac:dyDescent="0.2">
      <c r="B228" s="122"/>
      <c r="C228" s="122"/>
      <c r="D228" s="122"/>
      <c r="E228" s="122"/>
      <c r="F228" s="122"/>
      <c r="G228" s="122"/>
      <c r="H228" s="122"/>
      <c r="I228" s="122"/>
      <c r="J228" s="123"/>
      <c r="K228" s="122"/>
      <c r="L228" s="122"/>
      <c r="M228" s="122"/>
      <c r="N228" s="124"/>
      <c r="O228" s="122"/>
      <c r="P228" s="122"/>
      <c r="Q228" s="122"/>
      <c r="R228" s="122"/>
    </row>
    <row r="229" spans="2:18" x14ac:dyDescent="0.2">
      <c r="B229" s="122"/>
      <c r="C229" s="122"/>
      <c r="D229" s="122"/>
      <c r="E229" s="122"/>
      <c r="F229" s="122"/>
      <c r="G229" s="122"/>
      <c r="H229" s="122"/>
      <c r="I229" s="122"/>
      <c r="J229" s="123"/>
      <c r="K229" s="122"/>
      <c r="L229" s="122"/>
      <c r="M229" s="122"/>
      <c r="N229" s="124"/>
      <c r="O229" s="122"/>
      <c r="P229" s="122"/>
      <c r="Q229" s="122"/>
      <c r="R229" s="122"/>
    </row>
    <row r="230" spans="2:18" x14ac:dyDescent="0.2">
      <c r="B230" s="122"/>
      <c r="C230" s="122"/>
      <c r="D230" s="122"/>
      <c r="E230" s="122"/>
      <c r="F230" s="122"/>
      <c r="G230" s="122"/>
      <c r="H230" s="122"/>
      <c r="I230" s="122"/>
      <c r="J230" s="123"/>
      <c r="K230" s="122"/>
      <c r="L230" s="122"/>
      <c r="M230" s="122"/>
      <c r="N230" s="124"/>
      <c r="O230" s="122"/>
      <c r="P230" s="122"/>
      <c r="Q230" s="122"/>
      <c r="R230" s="122"/>
    </row>
    <row r="231" spans="2:18" x14ac:dyDescent="0.2">
      <c r="B231" s="122"/>
      <c r="C231" s="122"/>
      <c r="D231" s="122"/>
      <c r="E231" s="122"/>
      <c r="F231" s="122"/>
      <c r="G231" s="122"/>
      <c r="H231" s="122"/>
      <c r="I231" s="122"/>
      <c r="J231" s="123"/>
      <c r="K231" s="122"/>
      <c r="L231" s="122"/>
      <c r="M231" s="122"/>
      <c r="N231" s="124"/>
      <c r="O231" s="122"/>
      <c r="P231" s="122"/>
      <c r="Q231" s="122"/>
      <c r="R231" s="122"/>
    </row>
    <row r="232" spans="2:18" x14ac:dyDescent="0.2">
      <c r="B232" s="122"/>
      <c r="C232" s="122"/>
      <c r="D232" s="122"/>
      <c r="E232" s="122"/>
      <c r="F232" s="122"/>
      <c r="G232" s="122"/>
      <c r="H232" s="122"/>
      <c r="I232" s="122"/>
      <c r="J232" s="123"/>
      <c r="K232" s="122"/>
      <c r="L232" s="122"/>
      <c r="M232" s="122"/>
      <c r="N232" s="124"/>
      <c r="O232" s="122"/>
      <c r="P232" s="122"/>
      <c r="Q232" s="122"/>
      <c r="R232" s="122"/>
    </row>
    <row r="233" spans="2:18" x14ac:dyDescent="0.2">
      <c r="B233" s="122"/>
      <c r="C233" s="122"/>
      <c r="D233" s="122"/>
      <c r="E233" s="122"/>
      <c r="F233" s="122"/>
      <c r="G233" s="122"/>
      <c r="H233" s="122"/>
      <c r="I233" s="122"/>
      <c r="J233" s="123"/>
      <c r="K233" s="122"/>
      <c r="L233" s="122"/>
      <c r="M233" s="122"/>
      <c r="N233" s="124"/>
      <c r="O233" s="122"/>
      <c r="P233" s="122"/>
      <c r="Q233" s="122"/>
      <c r="R233" s="122"/>
    </row>
    <row r="234" spans="2:18" x14ac:dyDescent="0.2">
      <c r="B234" s="122"/>
      <c r="C234" s="122"/>
      <c r="D234" s="122"/>
      <c r="E234" s="122"/>
      <c r="F234" s="122"/>
      <c r="G234" s="122"/>
      <c r="H234" s="122"/>
      <c r="I234" s="122"/>
      <c r="J234" s="123"/>
      <c r="K234" s="122"/>
      <c r="L234" s="122"/>
      <c r="M234" s="122"/>
      <c r="N234" s="124"/>
      <c r="O234" s="122"/>
      <c r="P234" s="122"/>
      <c r="Q234" s="122"/>
      <c r="R234" s="122"/>
    </row>
    <row r="235" spans="2:18" x14ac:dyDescent="0.2">
      <c r="B235" s="122"/>
      <c r="C235" s="122"/>
      <c r="D235" s="122"/>
      <c r="E235" s="122"/>
      <c r="F235" s="122"/>
      <c r="G235" s="122"/>
      <c r="H235" s="122"/>
      <c r="I235" s="122"/>
      <c r="J235" s="123"/>
      <c r="K235" s="122"/>
      <c r="L235" s="122"/>
      <c r="M235" s="122"/>
      <c r="N235" s="124"/>
      <c r="O235" s="122"/>
      <c r="P235" s="122"/>
      <c r="Q235" s="122"/>
      <c r="R235" s="122"/>
    </row>
    <row r="236" spans="2:18" x14ac:dyDescent="0.2">
      <c r="B236" s="122"/>
      <c r="C236" s="122"/>
      <c r="D236" s="122"/>
      <c r="E236" s="122"/>
      <c r="F236" s="122"/>
      <c r="G236" s="122"/>
      <c r="H236" s="122"/>
      <c r="I236" s="122"/>
      <c r="J236" s="123"/>
      <c r="K236" s="122"/>
      <c r="L236" s="122"/>
      <c r="M236" s="122"/>
      <c r="N236" s="124"/>
      <c r="O236" s="122"/>
      <c r="P236" s="122"/>
      <c r="Q236" s="122"/>
      <c r="R236" s="122"/>
    </row>
    <row r="237" spans="2:18" x14ac:dyDescent="0.2">
      <c r="B237" s="122"/>
      <c r="C237" s="122"/>
      <c r="D237" s="122"/>
      <c r="E237" s="122"/>
      <c r="F237" s="122"/>
      <c r="G237" s="122"/>
      <c r="H237" s="122"/>
      <c r="I237" s="122"/>
      <c r="J237" s="123"/>
      <c r="K237" s="122"/>
      <c r="L237" s="122"/>
      <c r="M237" s="122"/>
      <c r="N237" s="124"/>
      <c r="O237" s="122"/>
      <c r="P237" s="122"/>
      <c r="Q237" s="122"/>
      <c r="R237" s="122"/>
    </row>
    <row r="238" spans="2:18" x14ac:dyDescent="0.2">
      <c r="B238" s="122"/>
      <c r="C238" s="122"/>
      <c r="D238" s="122"/>
      <c r="E238" s="122"/>
      <c r="F238" s="122"/>
      <c r="G238" s="122"/>
      <c r="H238" s="122"/>
      <c r="I238" s="122"/>
      <c r="J238" s="123"/>
      <c r="K238" s="122"/>
      <c r="L238" s="122"/>
      <c r="M238" s="122"/>
      <c r="N238" s="124"/>
      <c r="O238" s="122"/>
      <c r="P238" s="122"/>
      <c r="Q238" s="122"/>
      <c r="R238" s="122"/>
    </row>
    <row r="239" spans="2:18" x14ac:dyDescent="0.2">
      <c r="B239" s="122"/>
      <c r="C239" s="122"/>
      <c r="D239" s="122"/>
      <c r="E239" s="122"/>
      <c r="F239" s="122"/>
      <c r="G239" s="122"/>
      <c r="H239" s="122"/>
      <c r="I239" s="122"/>
      <c r="J239" s="123"/>
      <c r="K239" s="122"/>
      <c r="L239" s="122"/>
      <c r="M239" s="122"/>
      <c r="N239" s="124"/>
      <c r="O239" s="122"/>
      <c r="P239" s="122"/>
      <c r="Q239" s="122"/>
      <c r="R239" s="122"/>
    </row>
    <row r="240" spans="2:18" x14ac:dyDescent="0.2">
      <c r="B240" s="122"/>
      <c r="C240" s="122"/>
      <c r="D240" s="122"/>
      <c r="E240" s="122"/>
      <c r="F240" s="122"/>
      <c r="G240" s="122"/>
      <c r="H240" s="122"/>
      <c r="I240" s="122"/>
      <c r="J240" s="123"/>
      <c r="K240" s="122"/>
      <c r="L240" s="122"/>
      <c r="M240" s="122"/>
      <c r="N240" s="124"/>
      <c r="O240" s="122"/>
      <c r="P240" s="122"/>
      <c r="Q240" s="122"/>
      <c r="R240" s="122"/>
    </row>
    <row r="241" spans="2:18" x14ac:dyDescent="0.2">
      <c r="B241" s="122"/>
      <c r="C241" s="122"/>
      <c r="D241" s="122"/>
      <c r="E241" s="122"/>
      <c r="F241" s="122"/>
      <c r="G241" s="122"/>
      <c r="H241" s="122"/>
      <c r="I241" s="122"/>
      <c r="J241" s="123"/>
      <c r="K241" s="122"/>
      <c r="L241" s="122"/>
      <c r="M241" s="122"/>
      <c r="N241" s="124"/>
      <c r="O241" s="122"/>
      <c r="P241" s="122"/>
      <c r="Q241" s="122"/>
      <c r="R241" s="122"/>
    </row>
    <row r="242" spans="2:18" x14ac:dyDescent="0.2">
      <c r="B242" s="122"/>
      <c r="C242" s="122"/>
      <c r="D242" s="122"/>
      <c r="E242" s="122"/>
      <c r="F242" s="122"/>
      <c r="G242" s="122"/>
      <c r="H242" s="122"/>
      <c r="I242" s="122"/>
      <c r="J242" s="123"/>
      <c r="K242" s="122"/>
      <c r="L242" s="122"/>
      <c r="M242" s="122"/>
      <c r="N242" s="124"/>
      <c r="O242" s="122"/>
      <c r="P242" s="122"/>
      <c r="Q242" s="122"/>
      <c r="R242" s="122"/>
    </row>
    <row r="243" spans="2:18" x14ac:dyDescent="0.2">
      <c r="B243" s="122"/>
      <c r="C243" s="122"/>
      <c r="D243" s="122"/>
      <c r="E243" s="122"/>
      <c r="F243" s="122"/>
      <c r="G243" s="122"/>
      <c r="H243" s="122"/>
      <c r="I243" s="122"/>
      <c r="J243" s="123"/>
      <c r="K243" s="122"/>
      <c r="L243" s="122"/>
      <c r="M243" s="122"/>
      <c r="N243" s="124"/>
      <c r="O243" s="122"/>
      <c r="P243" s="122"/>
      <c r="Q243" s="122"/>
      <c r="R243" s="122"/>
    </row>
    <row r="244" spans="2:18" x14ac:dyDescent="0.2">
      <c r="B244" s="122"/>
      <c r="C244" s="122"/>
      <c r="D244" s="122"/>
      <c r="E244" s="122"/>
      <c r="F244" s="122"/>
      <c r="G244" s="122"/>
      <c r="H244" s="122"/>
      <c r="I244" s="122"/>
      <c r="J244" s="123"/>
      <c r="K244" s="122"/>
      <c r="L244" s="122"/>
      <c r="M244" s="122"/>
      <c r="N244" s="124"/>
      <c r="O244" s="122"/>
      <c r="P244" s="122"/>
      <c r="Q244" s="122"/>
      <c r="R244" s="122"/>
    </row>
    <row r="245" spans="2:18" x14ac:dyDescent="0.2">
      <c r="B245" s="122"/>
      <c r="C245" s="122"/>
      <c r="D245" s="122"/>
      <c r="E245" s="122"/>
      <c r="F245" s="122"/>
      <c r="G245" s="122"/>
      <c r="H245" s="122"/>
      <c r="I245" s="122"/>
      <c r="J245" s="123"/>
      <c r="K245" s="122"/>
      <c r="L245" s="122"/>
      <c r="M245" s="122"/>
      <c r="N245" s="124"/>
      <c r="O245" s="122"/>
      <c r="P245" s="122"/>
      <c r="Q245" s="122"/>
      <c r="R245" s="122"/>
    </row>
    <row r="246" spans="2:18" x14ac:dyDescent="0.2">
      <c r="B246" s="122"/>
      <c r="C246" s="122"/>
      <c r="D246" s="122"/>
      <c r="E246" s="122"/>
      <c r="F246" s="122"/>
      <c r="G246" s="122"/>
      <c r="H246" s="122"/>
      <c r="I246" s="122"/>
      <c r="J246" s="123"/>
      <c r="K246" s="122"/>
      <c r="L246" s="122"/>
      <c r="M246" s="122"/>
      <c r="N246" s="124"/>
      <c r="O246" s="122"/>
      <c r="P246" s="122"/>
      <c r="Q246" s="122"/>
      <c r="R246" s="122"/>
    </row>
    <row r="247" spans="2:18" x14ac:dyDescent="0.2">
      <c r="B247" s="122"/>
      <c r="C247" s="122"/>
      <c r="D247" s="122"/>
      <c r="E247" s="122"/>
      <c r="F247" s="122"/>
      <c r="G247" s="122"/>
      <c r="H247" s="122"/>
      <c r="I247" s="122"/>
      <c r="J247" s="123"/>
      <c r="K247" s="122"/>
      <c r="L247" s="122"/>
      <c r="M247" s="122"/>
      <c r="N247" s="124"/>
      <c r="O247" s="122"/>
      <c r="P247" s="122"/>
      <c r="Q247" s="122"/>
      <c r="R247" s="122"/>
    </row>
    <row r="248" spans="2:18" x14ac:dyDescent="0.2">
      <c r="B248" s="122"/>
      <c r="C248" s="122"/>
      <c r="D248" s="122"/>
      <c r="E248" s="122"/>
      <c r="F248" s="122"/>
      <c r="G248" s="122"/>
      <c r="H248" s="122"/>
      <c r="I248" s="122"/>
      <c r="J248" s="123"/>
      <c r="K248" s="122"/>
      <c r="L248" s="122"/>
      <c r="M248" s="122"/>
      <c r="N248" s="124"/>
      <c r="O248" s="122"/>
      <c r="P248" s="122"/>
      <c r="Q248" s="122"/>
      <c r="R248" s="122"/>
    </row>
    <row r="249" spans="2:18" x14ac:dyDescent="0.2">
      <c r="B249" s="122"/>
      <c r="C249" s="122"/>
      <c r="D249" s="122"/>
      <c r="E249" s="122"/>
      <c r="F249" s="122"/>
      <c r="G249" s="122"/>
      <c r="H249" s="122"/>
      <c r="I249" s="122"/>
      <c r="J249" s="123"/>
      <c r="K249" s="122"/>
      <c r="L249" s="122"/>
      <c r="M249" s="122"/>
      <c r="N249" s="124"/>
      <c r="O249" s="122"/>
      <c r="P249" s="122"/>
      <c r="Q249" s="122"/>
      <c r="R249" s="122"/>
    </row>
    <row r="250" spans="2:18" x14ac:dyDescent="0.2">
      <c r="B250" s="122"/>
      <c r="C250" s="122"/>
      <c r="D250" s="122"/>
      <c r="E250" s="122"/>
      <c r="F250" s="122"/>
      <c r="G250" s="122"/>
      <c r="H250" s="122"/>
      <c r="I250" s="122"/>
      <c r="J250" s="123"/>
      <c r="K250" s="122"/>
      <c r="L250" s="122"/>
      <c r="M250" s="122"/>
      <c r="N250" s="124"/>
      <c r="O250" s="122"/>
      <c r="P250" s="122"/>
      <c r="Q250" s="122"/>
      <c r="R250" s="122"/>
    </row>
    <row r="251" spans="2:18" x14ac:dyDescent="0.2">
      <c r="B251" s="122"/>
      <c r="C251" s="122"/>
      <c r="D251" s="122"/>
      <c r="E251" s="122"/>
      <c r="F251" s="122"/>
      <c r="G251" s="122"/>
      <c r="H251" s="122"/>
      <c r="I251" s="122"/>
      <c r="J251" s="123"/>
      <c r="K251" s="122"/>
      <c r="L251" s="122"/>
      <c r="M251" s="122"/>
      <c r="N251" s="124"/>
      <c r="O251" s="122"/>
      <c r="P251" s="122"/>
      <c r="Q251" s="122"/>
      <c r="R251" s="122"/>
    </row>
    <row r="252" spans="2:18" x14ac:dyDescent="0.2">
      <c r="B252" s="122"/>
      <c r="C252" s="122"/>
      <c r="D252" s="122"/>
      <c r="E252" s="122"/>
      <c r="F252" s="122"/>
      <c r="G252" s="122"/>
      <c r="H252" s="122"/>
      <c r="I252" s="122"/>
      <c r="J252" s="123"/>
      <c r="K252" s="122"/>
      <c r="L252" s="122"/>
      <c r="M252" s="122"/>
      <c r="N252" s="124"/>
      <c r="O252" s="122"/>
      <c r="P252" s="122"/>
      <c r="Q252" s="122"/>
      <c r="R252" s="122"/>
    </row>
    <row r="253" spans="2:18" x14ac:dyDescent="0.2">
      <c r="B253" s="122"/>
      <c r="C253" s="122"/>
      <c r="D253" s="122"/>
      <c r="E253" s="122"/>
      <c r="F253" s="122"/>
      <c r="G253" s="122"/>
      <c r="H253" s="122"/>
      <c r="I253" s="122"/>
      <c r="J253" s="123"/>
      <c r="K253" s="122"/>
      <c r="L253" s="122"/>
      <c r="M253" s="122"/>
      <c r="N253" s="124"/>
      <c r="O253" s="122"/>
      <c r="P253" s="122"/>
      <c r="Q253" s="122"/>
      <c r="R253" s="122"/>
    </row>
    <row r="254" spans="2:18" x14ac:dyDescent="0.2">
      <c r="B254" s="122"/>
      <c r="C254" s="122"/>
      <c r="D254" s="122"/>
      <c r="E254" s="122"/>
      <c r="F254" s="122"/>
      <c r="G254" s="122"/>
      <c r="H254" s="122"/>
      <c r="I254" s="122"/>
      <c r="J254" s="123"/>
      <c r="K254" s="122"/>
      <c r="L254" s="122"/>
      <c r="M254" s="122"/>
      <c r="N254" s="124"/>
      <c r="O254" s="122"/>
      <c r="P254" s="122"/>
      <c r="Q254" s="122"/>
      <c r="R254" s="122"/>
    </row>
    <row r="255" spans="2:18" x14ac:dyDescent="0.2">
      <c r="B255" s="122"/>
      <c r="C255" s="122"/>
      <c r="D255" s="122"/>
      <c r="E255" s="122"/>
      <c r="F255" s="122"/>
      <c r="G255" s="122"/>
      <c r="H255" s="122"/>
      <c r="I255" s="122"/>
      <c r="J255" s="123"/>
      <c r="K255" s="122"/>
      <c r="L255" s="122"/>
      <c r="M255" s="122"/>
      <c r="N255" s="124"/>
      <c r="O255" s="122"/>
      <c r="P255" s="122"/>
      <c r="Q255" s="122"/>
      <c r="R255" s="122"/>
    </row>
    <row r="256" spans="2:18" x14ac:dyDescent="0.2">
      <c r="B256" s="122"/>
      <c r="C256" s="122"/>
      <c r="D256" s="122"/>
      <c r="E256" s="122"/>
      <c r="F256" s="122"/>
      <c r="G256" s="122"/>
      <c r="H256" s="122"/>
      <c r="I256" s="122"/>
      <c r="J256" s="123"/>
      <c r="K256" s="122"/>
      <c r="L256" s="122"/>
      <c r="M256" s="122"/>
      <c r="N256" s="124"/>
      <c r="O256" s="122"/>
      <c r="P256" s="122"/>
      <c r="Q256" s="122"/>
      <c r="R256" s="122"/>
    </row>
    <row r="257" spans="2:18" x14ac:dyDescent="0.2">
      <c r="B257" s="122"/>
      <c r="C257" s="122"/>
      <c r="D257" s="122"/>
      <c r="E257" s="122"/>
      <c r="F257" s="122"/>
      <c r="G257" s="122"/>
      <c r="H257" s="122"/>
      <c r="I257" s="122"/>
      <c r="J257" s="123"/>
      <c r="K257" s="122"/>
      <c r="L257" s="122"/>
      <c r="M257" s="122"/>
      <c r="N257" s="124"/>
      <c r="O257" s="122"/>
      <c r="P257" s="122"/>
      <c r="Q257" s="122"/>
      <c r="R257" s="122"/>
    </row>
    <row r="258" spans="2:18" x14ac:dyDescent="0.2">
      <c r="B258" s="122"/>
      <c r="C258" s="122"/>
      <c r="D258" s="122"/>
      <c r="E258" s="122"/>
      <c r="F258" s="122"/>
      <c r="G258" s="122"/>
      <c r="H258" s="122"/>
      <c r="I258" s="122"/>
      <c r="J258" s="123"/>
      <c r="K258" s="122"/>
      <c r="L258" s="122"/>
      <c r="M258" s="122"/>
      <c r="N258" s="124"/>
      <c r="O258" s="122"/>
      <c r="P258" s="122"/>
      <c r="Q258" s="122"/>
      <c r="R258" s="122"/>
    </row>
    <row r="259" spans="2:18" x14ac:dyDescent="0.2">
      <c r="B259" s="122"/>
      <c r="C259" s="122"/>
      <c r="D259" s="122"/>
      <c r="E259" s="122"/>
      <c r="F259" s="122"/>
      <c r="G259" s="122"/>
      <c r="H259" s="122"/>
      <c r="I259" s="122"/>
      <c r="J259" s="123"/>
      <c r="K259" s="122"/>
      <c r="L259" s="122"/>
      <c r="M259" s="122"/>
      <c r="N259" s="124"/>
      <c r="O259" s="122"/>
      <c r="P259" s="122"/>
      <c r="Q259" s="122"/>
      <c r="R259" s="122"/>
    </row>
    <row r="260" spans="2:18" x14ac:dyDescent="0.2">
      <c r="B260" s="122"/>
      <c r="C260" s="122"/>
      <c r="D260" s="122"/>
      <c r="E260" s="122"/>
      <c r="F260" s="122"/>
      <c r="G260" s="122"/>
      <c r="H260" s="122"/>
      <c r="I260" s="122"/>
      <c r="J260" s="123"/>
      <c r="K260" s="122"/>
      <c r="L260" s="122"/>
      <c r="M260" s="122"/>
      <c r="N260" s="124"/>
      <c r="O260" s="122"/>
      <c r="P260" s="122"/>
      <c r="Q260" s="122"/>
      <c r="R260" s="122"/>
    </row>
    <row r="261" spans="2:18" x14ac:dyDescent="0.2">
      <c r="B261" s="122"/>
      <c r="C261" s="122"/>
      <c r="D261" s="122"/>
      <c r="E261" s="122"/>
      <c r="F261" s="122"/>
      <c r="G261" s="122"/>
      <c r="H261" s="122"/>
      <c r="I261" s="122"/>
      <c r="J261" s="123"/>
      <c r="K261" s="122"/>
      <c r="L261" s="122"/>
      <c r="M261" s="122"/>
      <c r="N261" s="124"/>
      <c r="O261" s="122"/>
      <c r="P261" s="122"/>
      <c r="Q261" s="122"/>
      <c r="R261" s="122"/>
    </row>
    <row r="262" spans="2:18" x14ac:dyDescent="0.2">
      <c r="B262" s="122"/>
      <c r="C262" s="122"/>
      <c r="D262" s="122"/>
      <c r="E262" s="122"/>
      <c r="F262" s="122"/>
      <c r="G262" s="122"/>
      <c r="H262" s="122"/>
      <c r="I262" s="122"/>
      <c r="J262" s="123"/>
      <c r="K262" s="122"/>
      <c r="L262" s="122"/>
      <c r="M262" s="122"/>
      <c r="N262" s="124"/>
      <c r="O262" s="122"/>
      <c r="P262" s="122"/>
      <c r="Q262" s="122"/>
      <c r="R262" s="122"/>
    </row>
    <row r="263" spans="2:18" x14ac:dyDescent="0.2">
      <c r="B263" s="122"/>
      <c r="C263" s="122"/>
      <c r="D263" s="122"/>
      <c r="E263" s="122"/>
      <c r="F263" s="122"/>
      <c r="G263" s="122"/>
      <c r="H263" s="122"/>
      <c r="I263" s="122"/>
      <c r="J263" s="123"/>
      <c r="K263" s="122"/>
      <c r="L263" s="122"/>
      <c r="M263" s="122"/>
      <c r="N263" s="124"/>
      <c r="O263" s="122"/>
      <c r="P263" s="122"/>
      <c r="Q263" s="122"/>
      <c r="R263" s="122"/>
    </row>
    <row r="264" spans="2:18" x14ac:dyDescent="0.2">
      <c r="B264" s="122"/>
      <c r="C264" s="122"/>
      <c r="D264" s="122"/>
      <c r="E264" s="122"/>
      <c r="F264" s="122"/>
      <c r="G264" s="122"/>
      <c r="H264" s="122"/>
      <c r="I264" s="122"/>
      <c r="J264" s="123"/>
      <c r="K264" s="122"/>
      <c r="L264" s="122"/>
      <c r="M264" s="122"/>
      <c r="N264" s="124"/>
      <c r="O264" s="122"/>
      <c r="P264" s="122"/>
      <c r="Q264" s="122"/>
      <c r="R264" s="122"/>
    </row>
    <row r="265" spans="2:18" x14ac:dyDescent="0.2">
      <c r="B265" s="122"/>
      <c r="C265" s="122"/>
      <c r="D265" s="122"/>
      <c r="E265" s="122"/>
      <c r="F265" s="122"/>
      <c r="G265" s="122"/>
      <c r="H265" s="122"/>
      <c r="I265" s="122"/>
      <c r="J265" s="123"/>
      <c r="K265" s="122"/>
      <c r="L265" s="122"/>
      <c r="M265" s="122"/>
      <c r="N265" s="124"/>
      <c r="O265" s="122"/>
      <c r="P265" s="122"/>
      <c r="Q265" s="122"/>
      <c r="R265" s="122"/>
    </row>
    <row r="266" spans="2:18" x14ac:dyDescent="0.2">
      <c r="B266" s="122"/>
      <c r="C266" s="122"/>
      <c r="D266" s="122"/>
      <c r="E266" s="122"/>
      <c r="F266" s="122"/>
      <c r="G266" s="122"/>
      <c r="H266" s="122"/>
      <c r="I266" s="122"/>
      <c r="J266" s="123"/>
      <c r="K266" s="122"/>
      <c r="L266" s="122"/>
      <c r="M266" s="122"/>
      <c r="N266" s="124"/>
      <c r="O266" s="122"/>
      <c r="P266" s="122"/>
      <c r="Q266" s="122"/>
      <c r="R266" s="122"/>
    </row>
    <row r="267" spans="2:18" x14ac:dyDescent="0.2">
      <c r="B267" s="122"/>
      <c r="C267" s="122"/>
      <c r="D267" s="122"/>
      <c r="E267" s="122"/>
      <c r="F267" s="122"/>
      <c r="G267" s="122"/>
      <c r="H267" s="122"/>
      <c r="I267" s="122"/>
      <c r="J267" s="123"/>
      <c r="K267" s="122"/>
      <c r="L267" s="122"/>
      <c r="M267" s="122"/>
      <c r="N267" s="124"/>
      <c r="O267" s="122"/>
      <c r="P267" s="122"/>
      <c r="Q267" s="122"/>
      <c r="R267" s="122"/>
    </row>
    <row r="268" spans="2:18" x14ac:dyDescent="0.2">
      <c r="B268" s="122"/>
      <c r="C268" s="122"/>
      <c r="D268" s="122"/>
      <c r="E268" s="122"/>
      <c r="F268" s="122"/>
      <c r="G268" s="122"/>
      <c r="H268" s="122"/>
      <c r="I268" s="122"/>
      <c r="J268" s="123"/>
      <c r="K268" s="122"/>
      <c r="L268" s="122"/>
      <c r="M268" s="122"/>
      <c r="N268" s="124"/>
      <c r="O268" s="122"/>
      <c r="P268" s="122"/>
      <c r="Q268" s="122"/>
      <c r="R268" s="122"/>
    </row>
    <row r="269" spans="2:18" x14ac:dyDescent="0.2">
      <c r="B269" s="122"/>
      <c r="C269" s="122"/>
      <c r="D269" s="122"/>
      <c r="E269" s="122"/>
      <c r="F269" s="122"/>
      <c r="G269" s="122"/>
      <c r="H269" s="122"/>
      <c r="I269" s="122"/>
      <c r="J269" s="123"/>
      <c r="K269" s="122"/>
      <c r="L269" s="122"/>
      <c r="M269" s="122"/>
      <c r="N269" s="124"/>
      <c r="O269" s="122"/>
      <c r="P269" s="122"/>
      <c r="Q269" s="122"/>
      <c r="R269" s="122"/>
    </row>
    <row r="270" spans="2:18" x14ac:dyDescent="0.2">
      <c r="B270" s="122"/>
      <c r="C270" s="122"/>
      <c r="D270" s="122"/>
      <c r="E270" s="122"/>
      <c r="F270" s="122"/>
      <c r="G270" s="122"/>
      <c r="H270" s="122"/>
      <c r="I270" s="122"/>
      <c r="J270" s="123"/>
      <c r="K270" s="122"/>
      <c r="L270" s="122"/>
      <c r="M270" s="122"/>
      <c r="N270" s="124"/>
      <c r="O270" s="122"/>
      <c r="P270" s="122"/>
      <c r="Q270" s="122"/>
      <c r="R270" s="122"/>
    </row>
    <row r="271" spans="2:18" x14ac:dyDescent="0.2">
      <c r="B271" s="122"/>
      <c r="C271" s="122"/>
      <c r="D271" s="122"/>
      <c r="E271" s="122"/>
      <c r="F271" s="122"/>
      <c r="G271" s="122"/>
      <c r="H271" s="122"/>
      <c r="I271" s="122"/>
      <c r="J271" s="123"/>
      <c r="K271" s="122"/>
      <c r="L271" s="122"/>
      <c r="M271" s="122"/>
      <c r="N271" s="124"/>
      <c r="O271" s="122"/>
      <c r="P271" s="122"/>
      <c r="Q271" s="122"/>
      <c r="R271" s="122"/>
    </row>
    <row r="272" spans="2:18" x14ac:dyDescent="0.2">
      <c r="B272" s="122"/>
      <c r="C272" s="122"/>
      <c r="D272" s="122"/>
      <c r="E272" s="122"/>
      <c r="F272" s="122"/>
      <c r="G272" s="122"/>
      <c r="H272" s="122"/>
      <c r="I272" s="122"/>
      <c r="J272" s="123"/>
      <c r="K272" s="122"/>
      <c r="L272" s="122"/>
      <c r="M272" s="122"/>
      <c r="N272" s="124"/>
      <c r="O272" s="122"/>
      <c r="P272" s="122"/>
      <c r="Q272" s="122"/>
      <c r="R272" s="122"/>
    </row>
    <row r="273" spans="2:18" x14ac:dyDescent="0.2">
      <c r="B273" s="122"/>
      <c r="C273" s="122"/>
      <c r="D273" s="122"/>
      <c r="E273" s="122"/>
      <c r="F273" s="122"/>
      <c r="G273" s="122"/>
      <c r="H273" s="122"/>
      <c r="I273" s="122"/>
      <c r="J273" s="123"/>
      <c r="K273" s="122"/>
      <c r="L273" s="122"/>
      <c r="M273" s="122"/>
      <c r="N273" s="124"/>
      <c r="O273" s="122"/>
      <c r="P273" s="122"/>
      <c r="Q273" s="122"/>
      <c r="R273" s="122"/>
    </row>
    <row r="274" spans="2:18" x14ac:dyDescent="0.2">
      <c r="B274" s="122"/>
      <c r="C274" s="122"/>
      <c r="D274" s="122"/>
      <c r="E274" s="122"/>
      <c r="F274" s="122"/>
      <c r="G274" s="122"/>
      <c r="H274" s="122"/>
      <c r="I274" s="122"/>
      <c r="J274" s="123"/>
      <c r="K274" s="122"/>
      <c r="L274" s="122"/>
      <c r="M274" s="122"/>
      <c r="N274" s="124"/>
      <c r="O274" s="122"/>
      <c r="P274" s="122"/>
      <c r="Q274" s="122"/>
      <c r="R274" s="122"/>
    </row>
    <row r="275" spans="2:18" x14ac:dyDescent="0.2">
      <c r="B275" s="122"/>
      <c r="C275" s="122"/>
      <c r="D275" s="122"/>
      <c r="E275" s="122"/>
      <c r="F275" s="122"/>
      <c r="G275" s="122"/>
      <c r="H275" s="122"/>
      <c r="I275" s="122"/>
      <c r="J275" s="123"/>
      <c r="K275" s="122"/>
      <c r="L275" s="122"/>
      <c r="M275" s="122"/>
      <c r="N275" s="124"/>
      <c r="O275" s="122"/>
      <c r="P275" s="122"/>
      <c r="Q275" s="122"/>
      <c r="R275" s="122"/>
    </row>
    <row r="276" spans="2:18" x14ac:dyDescent="0.2">
      <c r="B276" s="122"/>
      <c r="C276" s="122"/>
      <c r="D276" s="122"/>
      <c r="E276" s="122"/>
      <c r="F276" s="122"/>
      <c r="G276" s="122"/>
      <c r="H276" s="122"/>
      <c r="I276" s="122"/>
      <c r="J276" s="123"/>
      <c r="K276" s="122"/>
      <c r="L276" s="122"/>
      <c r="M276" s="122"/>
      <c r="N276" s="124"/>
      <c r="O276" s="122"/>
      <c r="P276" s="122"/>
      <c r="Q276" s="122"/>
      <c r="R276" s="122"/>
    </row>
    <row r="277" spans="2:18" x14ac:dyDescent="0.2">
      <c r="B277" s="122"/>
      <c r="C277" s="122"/>
      <c r="D277" s="122"/>
      <c r="E277" s="122"/>
      <c r="F277" s="122"/>
      <c r="G277" s="122"/>
      <c r="H277" s="122"/>
      <c r="I277" s="122"/>
      <c r="J277" s="123"/>
      <c r="K277" s="122"/>
      <c r="L277" s="122"/>
      <c r="M277" s="122"/>
      <c r="N277" s="124"/>
      <c r="O277" s="122"/>
      <c r="P277" s="122"/>
      <c r="Q277" s="122"/>
      <c r="R277" s="122"/>
    </row>
    <row r="278" spans="2:18" x14ac:dyDescent="0.2">
      <c r="B278" s="122"/>
      <c r="C278" s="122"/>
      <c r="D278" s="122"/>
      <c r="E278" s="122"/>
      <c r="F278" s="122"/>
      <c r="G278" s="122"/>
      <c r="H278" s="122"/>
      <c r="I278" s="122"/>
      <c r="J278" s="123"/>
      <c r="K278" s="122"/>
      <c r="L278" s="122"/>
      <c r="M278" s="122"/>
      <c r="N278" s="124"/>
      <c r="O278" s="122"/>
      <c r="P278" s="122"/>
      <c r="Q278" s="122"/>
      <c r="R278" s="122"/>
    </row>
    <row r="279" spans="2:18" x14ac:dyDescent="0.2">
      <c r="B279" s="122"/>
      <c r="C279" s="122"/>
      <c r="D279" s="122"/>
      <c r="E279" s="122"/>
      <c r="F279" s="122"/>
      <c r="G279" s="122"/>
      <c r="H279" s="122"/>
      <c r="I279" s="122"/>
      <c r="J279" s="123"/>
      <c r="K279" s="122"/>
      <c r="L279" s="122"/>
      <c r="M279" s="122"/>
      <c r="N279" s="124"/>
      <c r="O279" s="122"/>
      <c r="P279" s="122"/>
      <c r="Q279" s="122"/>
      <c r="R279" s="122"/>
    </row>
    <row r="280" spans="2:18" x14ac:dyDescent="0.2">
      <c r="B280" s="122"/>
      <c r="C280" s="122"/>
      <c r="D280" s="122"/>
      <c r="E280" s="122"/>
      <c r="F280" s="122"/>
      <c r="G280" s="122"/>
      <c r="H280" s="122"/>
      <c r="I280" s="122"/>
      <c r="J280" s="123"/>
      <c r="K280" s="122"/>
      <c r="L280" s="122"/>
      <c r="M280" s="122"/>
      <c r="N280" s="124"/>
      <c r="O280" s="122"/>
      <c r="P280" s="122"/>
      <c r="Q280" s="122"/>
      <c r="R280" s="122"/>
    </row>
    <row r="281" spans="2:18" x14ac:dyDescent="0.2">
      <c r="B281" s="122"/>
      <c r="C281" s="122"/>
      <c r="D281" s="122"/>
      <c r="E281" s="122"/>
      <c r="F281" s="122"/>
      <c r="G281" s="122"/>
      <c r="H281" s="122"/>
      <c r="I281" s="122"/>
      <c r="J281" s="123"/>
      <c r="K281" s="122"/>
      <c r="L281" s="122"/>
      <c r="M281" s="122"/>
      <c r="N281" s="124"/>
      <c r="O281" s="122"/>
      <c r="P281" s="122"/>
      <c r="Q281" s="122"/>
      <c r="R281" s="122"/>
    </row>
    <row r="282" spans="2:18" x14ac:dyDescent="0.2">
      <c r="B282" s="122"/>
      <c r="C282" s="122"/>
      <c r="D282" s="122"/>
      <c r="E282" s="122"/>
      <c r="F282" s="122"/>
      <c r="G282" s="122"/>
      <c r="H282" s="122"/>
      <c r="I282" s="122"/>
      <c r="J282" s="123"/>
      <c r="K282" s="122"/>
      <c r="L282" s="122"/>
      <c r="M282" s="122"/>
      <c r="N282" s="124"/>
      <c r="O282" s="122"/>
      <c r="P282" s="122"/>
      <c r="Q282" s="122"/>
      <c r="R282" s="122"/>
    </row>
    <row r="283" spans="2:18" x14ac:dyDescent="0.2">
      <c r="B283" s="122"/>
      <c r="C283" s="122"/>
      <c r="D283" s="122"/>
      <c r="E283" s="122"/>
      <c r="F283" s="122"/>
      <c r="G283" s="122"/>
      <c r="H283" s="122"/>
      <c r="I283" s="122"/>
      <c r="J283" s="123"/>
      <c r="K283" s="122"/>
      <c r="L283" s="122"/>
      <c r="M283" s="122"/>
      <c r="N283" s="124"/>
      <c r="O283" s="122"/>
      <c r="P283" s="122"/>
      <c r="Q283" s="122"/>
      <c r="R283" s="122"/>
    </row>
    <row r="284" spans="2:18" x14ac:dyDescent="0.2">
      <c r="B284" s="122"/>
      <c r="C284" s="122"/>
      <c r="D284" s="122"/>
      <c r="E284" s="122"/>
      <c r="F284" s="122"/>
      <c r="G284" s="122"/>
      <c r="H284" s="122"/>
      <c r="I284" s="122"/>
      <c r="J284" s="123"/>
      <c r="K284" s="122"/>
      <c r="L284" s="122"/>
      <c r="M284" s="122"/>
      <c r="N284" s="124"/>
      <c r="O284" s="122"/>
      <c r="P284" s="122"/>
      <c r="Q284" s="122"/>
      <c r="R284" s="122"/>
    </row>
    <row r="285" spans="2:18" x14ac:dyDescent="0.2">
      <c r="B285" s="122"/>
      <c r="C285" s="122"/>
      <c r="D285" s="122"/>
      <c r="E285" s="122"/>
      <c r="F285" s="122"/>
      <c r="G285" s="122"/>
      <c r="H285" s="122"/>
      <c r="I285" s="122"/>
      <c r="J285" s="123"/>
      <c r="K285" s="122"/>
      <c r="L285" s="122"/>
      <c r="M285" s="122"/>
      <c r="N285" s="124"/>
      <c r="O285" s="122"/>
      <c r="P285" s="122"/>
      <c r="Q285" s="122"/>
      <c r="R285" s="122"/>
    </row>
    <row r="286" spans="2:18" x14ac:dyDescent="0.2">
      <c r="B286" s="122"/>
      <c r="C286" s="122"/>
      <c r="D286" s="122"/>
      <c r="E286" s="122"/>
      <c r="F286" s="122"/>
      <c r="G286" s="122"/>
      <c r="H286" s="122"/>
      <c r="I286" s="122"/>
      <c r="J286" s="123"/>
      <c r="K286" s="122"/>
      <c r="L286" s="122"/>
      <c r="M286" s="122"/>
      <c r="N286" s="124"/>
      <c r="O286" s="122"/>
      <c r="P286" s="122"/>
      <c r="Q286" s="122"/>
      <c r="R286" s="122"/>
    </row>
    <row r="287" spans="2:18" x14ac:dyDescent="0.2">
      <c r="B287" s="122"/>
      <c r="C287" s="122"/>
      <c r="D287" s="122"/>
      <c r="E287" s="122"/>
      <c r="F287" s="122"/>
      <c r="G287" s="122"/>
      <c r="H287" s="122"/>
      <c r="I287" s="122"/>
      <c r="J287" s="123"/>
      <c r="K287" s="122"/>
      <c r="L287" s="122"/>
      <c r="M287" s="122"/>
      <c r="N287" s="124"/>
      <c r="O287" s="122"/>
      <c r="P287" s="122"/>
      <c r="Q287" s="122"/>
      <c r="R287" s="122"/>
    </row>
    <row r="288" spans="2:18" x14ac:dyDescent="0.2">
      <c r="B288" s="122"/>
      <c r="C288" s="122"/>
      <c r="D288" s="122"/>
      <c r="E288" s="122"/>
      <c r="F288" s="122"/>
      <c r="G288" s="122"/>
      <c r="H288" s="122"/>
      <c r="I288" s="122"/>
      <c r="J288" s="123"/>
      <c r="K288" s="122"/>
      <c r="L288" s="122"/>
      <c r="M288" s="122"/>
      <c r="N288" s="124"/>
      <c r="O288" s="122"/>
      <c r="P288" s="122"/>
      <c r="Q288" s="122"/>
      <c r="R288" s="122"/>
    </row>
    <row r="289" spans="2:18" x14ac:dyDescent="0.2">
      <c r="B289" s="122"/>
      <c r="C289" s="122"/>
      <c r="D289" s="122"/>
      <c r="E289" s="122"/>
      <c r="F289" s="122"/>
      <c r="G289" s="122"/>
      <c r="H289" s="122"/>
      <c r="I289" s="122"/>
      <c r="J289" s="123"/>
      <c r="K289" s="122"/>
      <c r="L289" s="122"/>
      <c r="M289" s="122"/>
      <c r="N289" s="124"/>
      <c r="O289" s="122"/>
      <c r="P289" s="122"/>
      <c r="Q289" s="122"/>
      <c r="R289" s="122"/>
    </row>
    <row r="290" spans="2:18" x14ac:dyDescent="0.2">
      <c r="B290" s="122"/>
      <c r="C290" s="122"/>
      <c r="D290" s="122"/>
      <c r="E290" s="122"/>
      <c r="F290" s="122"/>
      <c r="G290" s="122"/>
      <c r="H290" s="122"/>
      <c r="I290" s="122"/>
      <c r="J290" s="123"/>
      <c r="K290" s="122"/>
      <c r="L290" s="122"/>
      <c r="M290" s="122"/>
      <c r="N290" s="124"/>
      <c r="O290" s="122"/>
      <c r="P290" s="122"/>
      <c r="Q290" s="122"/>
      <c r="R290" s="122"/>
    </row>
    <row r="291" spans="2:18" x14ac:dyDescent="0.2">
      <c r="B291" s="122"/>
      <c r="C291" s="122"/>
      <c r="D291" s="122"/>
      <c r="E291" s="122"/>
      <c r="F291" s="122"/>
      <c r="G291" s="122"/>
      <c r="H291" s="122"/>
      <c r="I291" s="122"/>
      <c r="J291" s="123"/>
      <c r="K291" s="122"/>
      <c r="L291" s="122"/>
      <c r="M291" s="122"/>
      <c r="N291" s="124"/>
      <c r="O291" s="122"/>
      <c r="P291" s="122"/>
      <c r="Q291" s="122"/>
      <c r="R291" s="122"/>
    </row>
    <row r="292" spans="2:18" x14ac:dyDescent="0.2">
      <c r="B292" s="122"/>
      <c r="C292" s="122"/>
      <c r="D292" s="122"/>
      <c r="E292" s="122"/>
      <c r="F292" s="122"/>
      <c r="G292" s="122"/>
      <c r="H292" s="122"/>
      <c r="I292" s="122"/>
      <c r="J292" s="123"/>
      <c r="K292" s="122"/>
      <c r="L292" s="122"/>
      <c r="M292" s="122"/>
      <c r="N292" s="124"/>
      <c r="O292" s="122"/>
      <c r="P292" s="122"/>
      <c r="Q292" s="122"/>
      <c r="R292" s="122"/>
    </row>
    <row r="293" spans="2:18" x14ac:dyDescent="0.2">
      <c r="B293" s="122"/>
      <c r="C293" s="122"/>
      <c r="D293" s="122"/>
      <c r="E293" s="122"/>
      <c r="F293" s="122"/>
      <c r="G293" s="122"/>
      <c r="H293" s="122"/>
      <c r="I293" s="122"/>
      <c r="J293" s="123"/>
      <c r="K293" s="122"/>
      <c r="L293" s="122"/>
      <c r="M293" s="122"/>
      <c r="N293" s="124"/>
      <c r="O293" s="122"/>
      <c r="P293" s="122"/>
      <c r="Q293" s="122"/>
      <c r="R293" s="122"/>
    </row>
    <row r="294" spans="2:18" x14ac:dyDescent="0.2">
      <c r="B294" s="122"/>
      <c r="C294" s="122"/>
      <c r="D294" s="122"/>
      <c r="E294" s="122"/>
      <c r="F294" s="122"/>
      <c r="G294" s="122"/>
      <c r="H294" s="122"/>
      <c r="I294" s="122"/>
      <c r="J294" s="123"/>
      <c r="K294" s="122"/>
      <c r="L294" s="122"/>
      <c r="M294" s="122"/>
      <c r="N294" s="124"/>
      <c r="O294" s="122"/>
      <c r="P294" s="122"/>
      <c r="Q294" s="122"/>
      <c r="R294" s="122"/>
    </row>
    <row r="295" spans="2:18" x14ac:dyDescent="0.2">
      <c r="B295" s="122"/>
      <c r="C295" s="122"/>
      <c r="D295" s="122"/>
      <c r="E295" s="122"/>
      <c r="F295" s="122"/>
      <c r="G295" s="122"/>
      <c r="H295" s="122"/>
      <c r="I295" s="122"/>
      <c r="J295" s="123"/>
      <c r="K295" s="122"/>
      <c r="L295" s="122"/>
      <c r="M295" s="122"/>
      <c r="N295" s="124"/>
      <c r="O295" s="122"/>
      <c r="P295" s="122"/>
      <c r="Q295" s="122"/>
      <c r="R295" s="122"/>
    </row>
    <row r="296" spans="2:18" x14ac:dyDescent="0.2">
      <c r="B296" s="122"/>
      <c r="C296" s="122"/>
      <c r="D296" s="122"/>
      <c r="E296" s="122"/>
      <c r="F296" s="122"/>
      <c r="G296" s="122"/>
      <c r="H296" s="122"/>
      <c r="I296" s="122"/>
      <c r="J296" s="123"/>
      <c r="K296" s="122"/>
      <c r="L296" s="122"/>
      <c r="M296" s="122"/>
      <c r="N296" s="124"/>
      <c r="O296" s="122"/>
      <c r="P296" s="122"/>
      <c r="Q296" s="122"/>
      <c r="R296" s="122"/>
    </row>
    <row r="297" spans="2:18" x14ac:dyDescent="0.2">
      <c r="B297" s="122"/>
      <c r="C297" s="122"/>
      <c r="D297" s="122"/>
      <c r="E297" s="122"/>
      <c r="F297" s="122"/>
      <c r="G297" s="122"/>
      <c r="H297" s="122"/>
      <c r="I297" s="122"/>
      <c r="J297" s="123"/>
      <c r="K297" s="122"/>
      <c r="L297" s="122"/>
      <c r="M297" s="122"/>
      <c r="N297" s="124"/>
      <c r="O297" s="122"/>
      <c r="P297" s="122"/>
      <c r="Q297" s="122"/>
      <c r="R297" s="122"/>
    </row>
    <row r="298" spans="2:18" x14ac:dyDescent="0.2">
      <c r="B298" s="122"/>
      <c r="C298" s="122"/>
      <c r="D298" s="122"/>
      <c r="E298" s="122"/>
      <c r="F298" s="122"/>
      <c r="G298" s="122"/>
      <c r="H298" s="122"/>
      <c r="I298" s="122"/>
      <c r="J298" s="123"/>
      <c r="K298" s="122"/>
      <c r="L298" s="122"/>
      <c r="M298" s="122"/>
      <c r="N298" s="124"/>
      <c r="O298" s="122"/>
      <c r="P298" s="122"/>
      <c r="Q298" s="122"/>
      <c r="R298" s="122"/>
    </row>
    <row r="299" spans="2:18" x14ac:dyDescent="0.2">
      <c r="B299" s="122"/>
      <c r="C299" s="122"/>
      <c r="D299" s="122"/>
      <c r="E299" s="122"/>
      <c r="F299" s="122"/>
      <c r="G299" s="122"/>
      <c r="H299" s="122"/>
      <c r="I299" s="122"/>
      <c r="J299" s="123"/>
      <c r="K299" s="122"/>
      <c r="L299" s="122"/>
      <c r="M299" s="122"/>
      <c r="N299" s="124"/>
      <c r="O299" s="122"/>
      <c r="P299" s="122"/>
      <c r="Q299" s="122"/>
      <c r="R299" s="122"/>
    </row>
    <row r="300" spans="2:18" x14ac:dyDescent="0.2">
      <c r="B300" s="122"/>
      <c r="C300" s="122"/>
      <c r="D300" s="122"/>
      <c r="E300" s="122"/>
      <c r="F300" s="122"/>
      <c r="G300" s="122"/>
      <c r="H300" s="122"/>
      <c r="I300" s="122"/>
      <c r="J300" s="123"/>
      <c r="K300" s="122"/>
      <c r="L300" s="122"/>
      <c r="M300" s="122"/>
      <c r="N300" s="124"/>
      <c r="O300" s="122"/>
      <c r="P300" s="122"/>
      <c r="Q300" s="122"/>
      <c r="R300" s="122"/>
    </row>
    <row r="301" spans="2:18" x14ac:dyDescent="0.2">
      <c r="B301" s="122"/>
      <c r="C301" s="122"/>
      <c r="D301" s="122"/>
      <c r="E301" s="122"/>
      <c r="F301" s="122"/>
      <c r="G301" s="122"/>
      <c r="H301" s="122"/>
      <c r="I301" s="122"/>
      <c r="J301" s="123"/>
      <c r="K301" s="122"/>
      <c r="L301" s="122"/>
      <c r="M301" s="122"/>
      <c r="N301" s="124"/>
      <c r="O301" s="122"/>
      <c r="P301" s="122"/>
      <c r="Q301" s="122"/>
      <c r="R301" s="122"/>
    </row>
    <row r="302" spans="2:18" x14ac:dyDescent="0.2">
      <c r="B302" s="122"/>
      <c r="C302" s="122"/>
      <c r="D302" s="122"/>
      <c r="E302" s="122"/>
      <c r="F302" s="122"/>
      <c r="G302" s="122"/>
      <c r="H302" s="122"/>
      <c r="I302" s="122"/>
      <c r="J302" s="123"/>
      <c r="K302" s="122"/>
      <c r="L302" s="122"/>
      <c r="M302" s="122"/>
      <c r="N302" s="124"/>
      <c r="O302" s="122"/>
      <c r="P302" s="122"/>
      <c r="Q302" s="122"/>
      <c r="R302" s="122"/>
    </row>
    <row r="303" spans="2:18" x14ac:dyDescent="0.2">
      <c r="B303" s="122"/>
      <c r="C303" s="122"/>
      <c r="D303" s="122"/>
      <c r="E303" s="122"/>
      <c r="F303" s="122"/>
      <c r="G303" s="122"/>
      <c r="H303" s="122"/>
      <c r="I303" s="122"/>
      <c r="J303" s="123"/>
      <c r="K303" s="122"/>
      <c r="L303" s="122"/>
      <c r="M303" s="122"/>
      <c r="N303" s="124"/>
      <c r="O303" s="122"/>
      <c r="P303" s="122"/>
      <c r="Q303" s="122"/>
      <c r="R303" s="122"/>
    </row>
    <row r="304" spans="2:18" x14ac:dyDescent="0.2">
      <c r="B304" s="122"/>
      <c r="C304" s="122"/>
      <c r="D304" s="122"/>
      <c r="E304" s="122"/>
      <c r="F304" s="122"/>
      <c r="G304" s="122"/>
      <c r="H304" s="122"/>
      <c r="I304" s="122"/>
      <c r="J304" s="123"/>
      <c r="K304" s="122"/>
      <c r="L304" s="122"/>
      <c r="M304" s="122"/>
      <c r="N304" s="124"/>
      <c r="O304" s="122"/>
      <c r="P304" s="122"/>
      <c r="Q304" s="122"/>
      <c r="R304" s="122"/>
    </row>
    <row r="305" spans="2:18" x14ac:dyDescent="0.2">
      <c r="B305" s="122"/>
      <c r="C305" s="122"/>
      <c r="D305" s="122"/>
      <c r="E305" s="122"/>
      <c r="F305" s="122"/>
      <c r="G305" s="122"/>
      <c r="H305" s="122"/>
      <c r="I305" s="122"/>
      <c r="J305" s="123"/>
      <c r="K305" s="122"/>
      <c r="L305" s="122"/>
      <c r="M305" s="122"/>
      <c r="N305" s="124"/>
      <c r="O305" s="122"/>
      <c r="P305" s="122"/>
      <c r="Q305" s="122"/>
      <c r="R305" s="122"/>
    </row>
    <row r="306" spans="2:18" x14ac:dyDescent="0.2">
      <c r="B306" s="122"/>
      <c r="C306" s="122"/>
      <c r="D306" s="122"/>
      <c r="E306" s="122"/>
      <c r="F306" s="122"/>
      <c r="G306" s="122"/>
      <c r="H306" s="122"/>
      <c r="I306" s="122"/>
      <c r="J306" s="123"/>
      <c r="K306" s="122"/>
      <c r="L306" s="122"/>
      <c r="M306" s="122"/>
      <c r="N306" s="124"/>
      <c r="O306" s="122"/>
      <c r="P306" s="122"/>
      <c r="Q306" s="122"/>
      <c r="R306" s="122"/>
    </row>
    <row r="307" spans="2:18" x14ac:dyDescent="0.2">
      <c r="B307" s="122"/>
      <c r="C307" s="122"/>
      <c r="D307" s="122"/>
      <c r="E307" s="122"/>
      <c r="F307" s="122"/>
      <c r="G307" s="122"/>
      <c r="H307" s="122"/>
      <c r="I307" s="122"/>
      <c r="J307" s="123"/>
      <c r="K307" s="122"/>
      <c r="L307" s="122"/>
      <c r="M307" s="122"/>
      <c r="N307" s="124"/>
      <c r="O307" s="122"/>
      <c r="P307" s="122"/>
      <c r="Q307" s="122"/>
      <c r="R307" s="122"/>
    </row>
    <row r="308" spans="2:18" x14ac:dyDescent="0.2">
      <c r="B308" s="122"/>
      <c r="C308" s="122"/>
      <c r="D308" s="122"/>
      <c r="E308" s="122"/>
      <c r="F308" s="122"/>
      <c r="G308" s="122"/>
      <c r="H308" s="122"/>
      <c r="I308" s="122"/>
      <c r="J308" s="123"/>
      <c r="K308" s="122"/>
      <c r="L308" s="122"/>
      <c r="M308" s="122"/>
      <c r="N308" s="124"/>
      <c r="O308" s="122"/>
      <c r="P308" s="122"/>
      <c r="Q308" s="122"/>
      <c r="R308" s="122"/>
    </row>
    <row r="309" spans="2:18" x14ac:dyDescent="0.2">
      <c r="B309" s="122"/>
      <c r="C309" s="122"/>
      <c r="D309" s="122"/>
      <c r="E309" s="122"/>
      <c r="F309" s="122"/>
      <c r="G309" s="122"/>
      <c r="H309" s="122"/>
      <c r="I309" s="122"/>
      <c r="J309" s="123"/>
      <c r="K309" s="122"/>
      <c r="L309" s="122"/>
      <c r="M309" s="122"/>
      <c r="N309" s="124"/>
      <c r="O309" s="122"/>
      <c r="P309" s="122"/>
      <c r="Q309" s="122"/>
      <c r="R309" s="122"/>
    </row>
    <row r="310" spans="2:18" x14ac:dyDescent="0.2">
      <c r="B310" s="122"/>
      <c r="C310" s="122"/>
      <c r="D310" s="122"/>
      <c r="E310" s="122"/>
      <c r="F310" s="122"/>
      <c r="G310" s="122"/>
      <c r="H310" s="122"/>
      <c r="I310" s="122"/>
      <c r="J310" s="123"/>
      <c r="K310" s="122"/>
      <c r="L310" s="122"/>
      <c r="M310" s="122"/>
      <c r="N310" s="124"/>
      <c r="O310" s="122"/>
      <c r="P310" s="122"/>
      <c r="Q310" s="122"/>
      <c r="R310" s="122"/>
    </row>
    <row r="311" spans="2:18" x14ac:dyDescent="0.2">
      <c r="B311" s="122"/>
      <c r="C311" s="122"/>
      <c r="D311" s="122"/>
      <c r="E311" s="122"/>
      <c r="F311" s="122"/>
      <c r="G311" s="122"/>
      <c r="H311" s="122"/>
      <c r="I311" s="122"/>
      <c r="J311" s="123"/>
      <c r="K311" s="122"/>
      <c r="L311" s="122"/>
      <c r="M311" s="122"/>
      <c r="N311" s="124"/>
      <c r="O311" s="122"/>
      <c r="P311" s="122"/>
      <c r="Q311" s="122"/>
      <c r="R311" s="122"/>
    </row>
    <row r="312" spans="2:18" x14ac:dyDescent="0.2">
      <c r="B312" s="122"/>
      <c r="C312" s="122"/>
      <c r="D312" s="122"/>
      <c r="E312" s="122"/>
      <c r="F312" s="122"/>
      <c r="G312" s="122"/>
      <c r="H312" s="122"/>
      <c r="I312" s="122"/>
      <c r="J312" s="123"/>
      <c r="K312" s="122"/>
      <c r="L312" s="122"/>
      <c r="M312" s="122"/>
      <c r="N312" s="124"/>
      <c r="O312" s="122"/>
      <c r="P312" s="122"/>
      <c r="Q312" s="122"/>
      <c r="R312" s="122"/>
    </row>
    <row r="313" spans="2:18" x14ac:dyDescent="0.2">
      <c r="B313" s="122"/>
      <c r="C313" s="122"/>
      <c r="D313" s="122"/>
      <c r="E313" s="122"/>
      <c r="F313" s="122"/>
      <c r="G313" s="122"/>
      <c r="H313" s="122"/>
      <c r="I313" s="122"/>
      <c r="J313" s="123"/>
      <c r="K313" s="122"/>
      <c r="L313" s="122"/>
      <c r="M313" s="122"/>
      <c r="N313" s="124"/>
      <c r="O313" s="122"/>
      <c r="P313" s="122"/>
      <c r="Q313" s="122"/>
      <c r="R313" s="122"/>
    </row>
    <row r="314" spans="2:18" x14ac:dyDescent="0.2">
      <c r="B314" s="122"/>
      <c r="C314" s="122"/>
      <c r="D314" s="122"/>
      <c r="E314" s="122"/>
      <c r="F314" s="122"/>
      <c r="G314" s="122"/>
      <c r="H314" s="122"/>
      <c r="I314" s="122"/>
      <c r="J314" s="123"/>
      <c r="K314" s="122"/>
      <c r="L314" s="122"/>
      <c r="M314" s="122"/>
      <c r="N314" s="124"/>
      <c r="O314" s="122"/>
      <c r="P314" s="122"/>
      <c r="Q314" s="122"/>
      <c r="R314" s="122"/>
    </row>
    <row r="315" spans="2:18" x14ac:dyDescent="0.2">
      <c r="B315" s="122"/>
      <c r="C315" s="122"/>
      <c r="D315" s="122"/>
      <c r="E315" s="122"/>
      <c r="F315" s="122"/>
      <c r="G315" s="122"/>
      <c r="H315" s="122"/>
      <c r="I315" s="122"/>
      <c r="J315" s="123"/>
      <c r="K315" s="122"/>
      <c r="L315" s="122"/>
      <c r="M315" s="122"/>
      <c r="N315" s="124"/>
      <c r="O315" s="122"/>
      <c r="P315" s="122"/>
      <c r="Q315" s="122"/>
      <c r="R315" s="122"/>
    </row>
    <row r="316" spans="2:18" x14ac:dyDescent="0.2">
      <c r="B316" s="122"/>
      <c r="C316" s="122"/>
      <c r="D316" s="122"/>
      <c r="E316" s="122"/>
      <c r="F316" s="122"/>
      <c r="G316" s="122"/>
      <c r="H316" s="122"/>
      <c r="I316" s="122"/>
      <c r="J316" s="123"/>
      <c r="K316" s="122"/>
      <c r="L316" s="122"/>
      <c r="M316" s="122"/>
      <c r="N316" s="124"/>
      <c r="O316" s="122"/>
      <c r="P316" s="122"/>
      <c r="Q316" s="122"/>
      <c r="R316" s="122"/>
    </row>
    <row r="317" spans="2:18" x14ac:dyDescent="0.2">
      <c r="B317" s="122"/>
      <c r="C317" s="122"/>
      <c r="D317" s="122"/>
      <c r="E317" s="122"/>
      <c r="F317" s="122"/>
      <c r="G317" s="122"/>
      <c r="H317" s="122"/>
      <c r="I317" s="122"/>
      <c r="J317" s="123"/>
      <c r="K317" s="122"/>
      <c r="L317" s="122"/>
      <c r="M317" s="122"/>
      <c r="N317" s="124"/>
      <c r="O317" s="122"/>
      <c r="P317" s="122"/>
      <c r="Q317" s="122"/>
      <c r="R317" s="122"/>
    </row>
    <row r="318" spans="2:18" x14ac:dyDescent="0.2">
      <c r="B318" s="122"/>
      <c r="C318" s="122"/>
      <c r="D318" s="122"/>
      <c r="E318" s="122"/>
      <c r="F318" s="122"/>
      <c r="G318" s="122"/>
      <c r="H318" s="122"/>
      <c r="I318" s="122"/>
      <c r="J318" s="123"/>
      <c r="K318" s="122"/>
      <c r="L318" s="122"/>
      <c r="M318" s="122"/>
      <c r="N318" s="124"/>
      <c r="O318" s="122"/>
      <c r="P318" s="122"/>
      <c r="Q318" s="122"/>
      <c r="R318" s="122"/>
    </row>
  </sheetData>
  <sheetProtection password="CCEB" sheet="1" objects="1" scenarios="1" formatCells="0" formatColumns="0" formatRows="0" sort="0" autoFilter="0"/>
  <mergeCells count="25">
    <mergeCell ref="C14:C18"/>
    <mergeCell ref="D14:D18"/>
    <mergeCell ref="E14:E18"/>
    <mergeCell ref="H14:H18"/>
    <mergeCell ref="Q14:Q18"/>
    <mergeCell ref="M14:M18"/>
    <mergeCell ref="N14:N18"/>
    <mergeCell ref="F14:F18"/>
    <mergeCell ref="O14:O18"/>
    <mergeCell ref="P14:P18"/>
    <mergeCell ref="C9:E9"/>
    <mergeCell ref="C11:E11"/>
    <mergeCell ref="B13:R13"/>
    <mergeCell ref="B4:M4"/>
    <mergeCell ref="C6:E6"/>
    <mergeCell ref="C7:E7"/>
    <mergeCell ref="C8:E8"/>
    <mergeCell ref="C10:E10"/>
    <mergeCell ref="B14:B18"/>
    <mergeCell ref="R14:R18"/>
    <mergeCell ref="I14:I18"/>
    <mergeCell ref="J14:J18"/>
    <mergeCell ref="K14:K18"/>
    <mergeCell ref="L14:L18"/>
    <mergeCell ref="G14:G18"/>
  </mergeCells>
  <dataValidations count="9">
    <dataValidation type="list" allowBlank="1" showInputMessage="1" showErrorMessage="1" sqref="WVN983059:WVN983083 JG19:JG43 TC19:TC43 ACY19:ACY43 AMU19:AMU43 AWQ19:AWQ43 BGM19:BGM43 BQI19:BQI43 CAE19:CAE43 CKA19:CKA43 CTW19:CTW43 DDS19:DDS43 DNO19:DNO43 DXK19:DXK43 EHG19:EHG43 ERC19:ERC43 FAY19:FAY43 FKU19:FKU43 FUQ19:FUQ43 GEM19:GEM43 GOI19:GOI43 GYE19:GYE43 HIA19:HIA43 HRW19:HRW43 IBS19:IBS43 ILO19:ILO43 IVK19:IVK43 JFG19:JFG43 JPC19:JPC43 JYY19:JYY43 KIU19:KIU43 KSQ19:KSQ43 LCM19:LCM43 LMI19:LMI43 LWE19:LWE43 MGA19:MGA43 MPW19:MPW43 MZS19:MZS43 NJO19:NJO43 NTK19:NTK43 ODG19:ODG43 ONC19:ONC43 OWY19:OWY43 PGU19:PGU43 PQQ19:PQQ43 QAM19:QAM43 QKI19:QKI43 QUE19:QUE43 REA19:REA43 RNW19:RNW43 RXS19:RXS43 SHO19:SHO43 SRK19:SRK43 TBG19:TBG43 TLC19:TLC43 TUY19:TUY43 UEU19:UEU43 UOQ19:UOQ43 UYM19:UYM43 VII19:VII43 VSE19:VSE43 WCA19:WCA43 WLW19:WLW43 WVS19:WVS43 F65555:F65579 JB65555:JB65579 SX65555:SX65579 ACT65555:ACT65579 AMP65555:AMP65579 AWL65555:AWL65579 BGH65555:BGH65579 BQD65555:BQD65579 BZZ65555:BZZ65579 CJV65555:CJV65579 CTR65555:CTR65579 DDN65555:DDN65579 DNJ65555:DNJ65579 DXF65555:DXF65579 EHB65555:EHB65579 EQX65555:EQX65579 FAT65555:FAT65579 FKP65555:FKP65579 FUL65555:FUL65579 GEH65555:GEH65579 GOD65555:GOD65579 GXZ65555:GXZ65579 HHV65555:HHV65579 HRR65555:HRR65579 IBN65555:IBN65579 ILJ65555:ILJ65579 IVF65555:IVF65579 JFB65555:JFB65579 JOX65555:JOX65579 JYT65555:JYT65579 KIP65555:KIP65579 KSL65555:KSL65579 LCH65555:LCH65579 LMD65555:LMD65579 LVZ65555:LVZ65579 MFV65555:MFV65579 MPR65555:MPR65579 MZN65555:MZN65579 NJJ65555:NJJ65579 NTF65555:NTF65579 ODB65555:ODB65579 OMX65555:OMX65579 OWT65555:OWT65579 PGP65555:PGP65579 PQL65555:PQL65579 QAH65555:QAH65579 QKD65555:QKD65579 QTZ65555:QTZ65579 RDV65555:RDV65579 RNR65555:RNR65579 RXN65555:RXN65579 SHJ65555:SHJ65579 SRF65555:SRF65579 TBB65555:TBB65579 TKX65555:TKX65579 TUT65555:TUT65579 UEP65555:UEP65579 UOL65555:UOL65579 UYH65555:UYH65579 VID65555:VID65579 VRZ65555:VRZ65579 WBV65555:WBV65579 WLR65555:WLR65579 WVN65555:WVN65579 F131091:F131115 JB131091:JB131115 SX131091:SX131115 ACT131091:ACT131115 AMP131091:AMP131115 AWL131091:AWL131115 BGH131091:BGH131115 BQD131091:BQD131115 BZZ131091:BZZ131115 CJV131091:CJV131115 CTR131091:CTR131115 DDN131091:DDN131115 DNJ131091:DNJ131115 DXF131091:DXF131115 EHB131091:EHB131115 EQX131091:EQX131115 FAT131091:FAT131115 FKP131091:FKP131115 FUL131091:FUL131115 GEH131091:GEH131115 GOD131091:GOD131115 GXZ131091:GXZ131115 HHV131091:HHV131115 HRR131091:HRR131115 IBN131091:IBN131115 ILJ131091:ILJ131115 IVF131091:IVF131115 JFB131091:JFB131115 JOX131091:JOX131115 JYT131091:JYT131115 KIP131091:KIP131115 KSL131091:KSL131115 LCH131091:LCH131115 LMD131091:LMD131115 LVZ131091:LVZ131115 MFV131091:MFV131115 MPR131091:MPR131115 MZN131091:MZN131115 NJJ131091:NJJ131115 NTF131091:NTF131115 ODB131091:ODB131115 OMX131091:OMX131115 OWT131091:OWT131115 PGP131091:PGP131115 PQL131091:PQL131115 QAH131091:QAH131115 QKD131091:QKD131115 QTZ131091:QTZ131115 RDV131091:RDV131115 RNR131091:RNR131115 RXN131091:RXN131115 SHJ131091:SHJ131115 SRF131091:SRF131115 TBB131091:TBB131115 TKX131091:TKX131115 TUT131091:TUT131115 UEP131091:UEP131115 UOL131091:UOL131115 UYH131091:UYH131115 VID131091:VID131115 VRZ131091:VRZ131115 WBV131091:WBV131115 WLR131091:WLR131115 WVN131091:WVN131115 F196627:F196651 JB196627:JB196651 SX196627:SX196651 ACT196627:ACT196651 AMP196627:AMP196651 AWL196627:AWL196651 BGH196627:BGH196651 BQD196627:BQD196651 BZZ196627:BZZ196651 CJV196627:CJV196651 CTR196627:CTR196651 DDN196627:DDN196651 DNJ196627:DNJ196651 DXF196627:DXF196651 EHB196627:EHB196651 EQX196627:EQX196651 FAT196627:FAT196651 FKP196627:FKP196651 FUL196627:FUL196651 GEH196627:GEH196651 GOD196627:GOD196651 GXZ196627:GXZ196651 HHV196627:HHV196651 HRR196627:HRR196651 IBN196627:IBN196651 ILJ196627:ILJ196651 IVF196627:IVF196651 JFB196627:JFB196651 JOX196627:JOX196651 JYT196627:JYT196651 KIP196627:KIP196651 KSL196627:KSL196651 LCH196627:LCH196651 LMD196627:LMD196651 LVZ196627:LVZ196651 MFV196627:MFV196651 MPR196627:MPR196651 MZN196627:MZN196651 NJJ196627:NJJ196651 NTF196627:NTF196651 ODB196627:ODB196651 OMX196627:OMX196651 OWT196627:OWT196651 PGP196627:PGP196651 PQL196627:PQL196651 QAH196627:QAH196651 QKD196627:QKD196651 QTZ196627:QTZ196651 RDV196627:RDV196651 RNR196627:RNR196651 RXN196627:RXN196651 SHJ196627:SHJ196651 SRF196627:SRF196651 TBB196627:TBB196651 TKX196627:TKX196651 TUT196627:TUT196651 UEP196627:UEP196651 UOL196627:UOL196651 UYH196627:UYH196651 VID196627:VID196651 VRZ196627:VRZ196651 WBV196627:WBV196651 WLR196627:WLR196651 WVN196627:WVN196651 F262163:F262187 JB262163:JB262187 SX262163:SX262187 ACT262163:ACT262187 AMP262163:AMP262187 AWL262163:AWL262187 BGH262163:BGH262187 BQD262163:BQD262187 BZZ262163:BZZ262187 CJV262163:CJV262187 CTR262163:CTR262187 DDN262163:DDN262187 DNJ262163:DNJ262187 DXF262163:DXF262187 EHB262163:EHB262187 EQX262163:EQX262187 FAT262163:FAT262187 FKP262163:FKP262187 FUL262163:FUL262187 GEH262163:GEH262187 GOD262163:GOD262187 GXZ262163:GXZ262187 HHV262163:HHV262187 HRR262163:HRR262187 IBN262163:IBN262187 ILJ262163:ILJ262187 IVF262163:IVF262187 JFB262163:JFB262187 JOX262163:JOX262187 JYT262163:JYT262187 KIP262163:KIP262187 KSL262163:KSL262187 LCH262163:LCH262187 LMD262163:LMD262187 LVZ262163:LVZ262187 MFV262163:MFV262187 MPR262163:MPR262187 MZN262163:MZN262187 NJJ262163:NJJ262187 NTF262163:NTF262187 ODB262163:ODB262187 OMX262163:OMX262187 OWT262163:OWT262187 PGP262163:PGP262187 PQL262163:PQL262187 QAH262163:QAH262187 QKD262163:QKD262187 QTZ262163:QTZ262187 RDV262163:RDV262187 RNR262163:RNR262187 RXN262163:RXN262187 SHJ262163:SHJ262187 SRF262163:SRF262187 TBB262163:TBB262187 TKX262163:TKX262187 TUT262163:TUT262187 UEP262163:UEP262187 UOL262163:UOL262187 UYH262163:UYH262187 VID262163:VID262187 VRZ262163:VRZ262187 WBV262163:WBV262187 WLR262163:WLR262187 WVN262163:WVN262187 F327699:F327723 JB327699:JB327723 SX327699:SX327723 ACT327699:ACT327723 AMP327699:AMP327723 AWL327699:AWL327723 BGH327699:BGH327723 BQD327699:BQD327723 BZZ327699:BZZ327723 CJV327699:CJV327723 CTR327699:CTR327723 DDN327699:DDN327723 DNJ327699:DNJ327723 DXF327699:DXF327723 EHB327699:EHB327723 EQX327699:EQX327723 FAT327699:FAT327723 FKP327699:FKP327723 FUL327699:FUL327723 GEH327699:GEH327723 GOD327699:GOD327723 GXZ327699:GXZ327723 HHV327699:HHV327723 HRR327699:HRR327723 IBN327699:IBN327723 ILJ327699:ILJ327723 IVF327699:IVF327723 JFB327699:JFB327723 JOX327699:JOX327723 JYT327699:JYT327723 KIP327699:KIP327723 KSL327699:KSL327723 LCH327699:LCH327723 LMD327699:LMD327723 LVZ327699:LVZ327723 MFV327699:MFV327723 MPR327699:MPR327723 MZN327699:MZN327723 NJJ327699:NJJ327723 NTF327699:NTF327723 ODB327699:ODB327723 OMX327699:OMX327723 OWT327699:OWT327723 PGP327699:PGP327723 PQL327699:PQL327723 QAH327699:QAH327723 QKD327699:QKD327723 QTZ327699:QTZ327723 RDV327699:RDV327723 RNR327699:RNR327723 RXN327699:RXN327723 SHJ327699:SHJ327723 SRF327699:SRF327723 TBB327699:TBB327723 TKX327699:TKX327723 TUT327699:TUT327723 UEP327699:UEP327723 UOL327699:UOL327723 UYH327699:UYH327723 VID327699:VID327723 VRZ327699:VRZ327723 WBV327699:WBV327723 WLR327699:WLR327723 WVN327699:WVN327723 F393235:F393259 JB393235:JB393259 SX393235:SX393259 ACT393235:ACT393259 AMP393235:AMP393259 AWL393235:AWL393259 BGH393235:BGH393259 BQD393235:BQD393259 BZZ393235:BZZ393259 CJV393235:CJV393259 CTR393235:CTR393259 DDN393235:DDN393259 DNJ393235:DNJ393259 DXF393235:DXF393259 EHB393235:EHB393259 EQX393235:EQX393259 FAT393235:FAT393259 FKP393235:FKP393259 FUL393235:FUL393259 GEH393235:GEH393259 GOD393235:GOD393259 GXZ393235:GXZ393259 HHV393235:HHV393259 HRR393235:HRR393259 IBN393235:IBN393259 ILJ393235:ILJ393259 IVF393235:IVF393259 JFB393235:JFB393259 JOX393235:JOX393259 JYT393235:JYT393259 KIP393235:KIP393259 KSL393235:KSL393259 LCH393235:LCH393259 LMD393235:LMD393259 LVZ393235:LVZ393259 MFV393235:MFV393259 MPR393235:MPR393259 MZN393235:MZN393259 NJJ393235:NJJ393259 NTF393235:NTF393259 ODB393235:ODB393259 OMX393235:OMX393259 OWT393235:OWT393259 PGP393235:PGP393259 PQL393235:PQL393259 QAH393235:QAH393259 QKD393235:QKD393259 QTZ393235:QTZ393259 RDV393235:RDV393259 RNR393235:RNR393259 RXN393235:RXN393259 SHJ393235:SHJ393259 SRF393235:SRF393259 TBB393235:TBB393259 TKX393235:TKX393259 TUT393235:TUT393259 UEP393235:UEP393259 UOL393235:UOL393259 UYH393235:UYH393259 VID393235:VID393259 VRZ393235:VRZ393259 WBV393235:WBV393259 WLR393235:WLR393259 WVN393235:WVN393259 F458771:F458795 JB458771:JB458795 SX458771:SX458795 ACT458771:ACT458795 AMP458771:AMP458795 AWL458771:AWL458795 BGH458771:BGH458795 BQD458771:BQD458795 BZZ458771:BZZ458795 CJV458771:CJV458795 CTR458771:CTR458795 DDN458771:DDN458795 DNJ458771:DNJ458795 DXF458771:DXF458795 EHB458771:EHB458795 EQX458771:EQX458795 FAT458771:FAT458795 FKP458771:FKP458795 FUL458771:FUL458795 GEH458771:GEH458795 GOD458771:GOD458795 GXZ458771:GXZ458795 HHV458771:HHV458795 HRR458771:HRR458795 IBN458771:IBN458795 ILJ458771:ILJ458795 IVF458771:IVF458795 JFB458771:JFB458795 JOX458771:JOX458795 JYT458771:JYT458795 KIP458771:KIP458795 KSL458771:KSL458795 LCH458771:LCH458795 LMD458771:LMD458795 LVZ458771:LVZ458795 MFV458771:MFV458795 MPR458771:MPR458795 MZN458771:MZN458795 NJJ458771:NJJ458795 NTF458771:NTF458795 ODB458771:ODB458795 OMX458771:OMX458795 OWT458771:OWT458795 PGP458771:PGP458795 PQL458771:PQL458795 QAH458771:QAH458795 QKD458771:QKD458795 QTZ458771:QTZ458795 RDV458771:RDV458795 RNR458771:RNR458795 RXN458771:RXN458795 SHJ458771:SHJ458795 SRF458771:SRF458795 TBB458771:TBB458795 TKX458771:TKX458795 TUT458771:TUT458795 UEP458771:UEP458795 UOL458771:UOL458795 UYH458771:UYH458795 VID458771:VID458795 VRZ458771:VRZ458795 WBV458771:WBV458795 WLR458771:WLR458795 WVN458771:WVN458795 F524307:F524331 JB524307:JB524331 SX524307:SX524331 ACT524307:ACT524331 AMP524307:AMP524331 AWL524307:AWL524331 BGH524307:BGH524331 BQD524307:BQD524331 BZZ524307:BZZ524331 CJV524307:CJV524331 CTR524307:CTR524331 DDN524307:DDN524331 DNJ524307:DNJ524331 DXF524307:DXF524331 EHB524307:EHB524331 EQX524307:EQX524331 FAT524307:FAT524331 FKP524307:FKP524331 FUL524307:FUL524331 GEH524307:GEH524331 GOD524307:GOD524331 GXZ524307:GXZ524331 HHV524307:HHV524331 HRR524307:HRR524331 IBN524307:IBN524331 ILJ524307:ILJ524331 IVF524307:IVF524331 JFB524307:JFB524331 JOX524307:JOX524331 JYT524307:JYT524331 KIP524307:KIP524331 KSL524307:KSL524331 LCH524307:LCH524331 LMD524307:LMD524331 LVZ524307:LVZ524331 MFV524307:MFV524331 MPR524307:MPR524331 MZN524307:MZN524331 NJJ524307:NJJ524331 NTF524307:NTF524331 ODB524307:ODB524331 OMX524307:OMX524331 OWT524307:OWT524331 PGP524307:PGP524331 PQL524307:PQL524331 QAH524307:QAH524331 QKD524307:QKD524331 QTZ524307:QTZ524331 RDV524307:RDV524331 RNR524307:RNR524331 RXN524307:RXN524331 SHJ524307:SHJ524331 SRF524307:SRF524331 TBB524307:TBB524331 TKX524307:TKX524331 TUT524307:TUT524331 UEP524307:UEP524331 UOL524307:UOL524331 UYH524307:UYH524331 VID524307:VID524331 VRZ524307:VRZ524331 WBV524307:WBV524331 WLR524307:WLR524331 WVN524307:WVN524331 F589843:F589867 JB589843:JB589867 SX589843:SX589867 ACT589843:ACT589867 AMP589843:AMP589867 AWL589843:AWL589867 BGH589843:BGH589867 BQD589843:BQD589867 BZZ589843:BZZ589867 CJV589843:CJV589867 CTR589843:CTR589867 DDN589843:DDN589867 DNJ589843:DNJ589867 DXF589843:DXF589867 EHB589843:EHB589867 EQX589843:EQX589867 FAT589843:FAT589867 FKP589843:FKP589867 FUL589843:FUL589867 GEH589843:GEH589867 GOD589843:GOD589867 GXZ589843:GXZ589867 HHV589843:HHV589867 HRR589843:HRR589867 IBN589843:IBN589867 ILJ589843:ILJ589867 IVF589843:IVF589867 JFB589843:JFB589867 JOX589843:JOX589867 JYT589843:JYT589867 KIP589843:KIP589867 KSL589843:KSL589867 LCH589843:LCH589867 LMD589843:LMD589867 LVZ589843:LVZ589867 MFV589843:MFV589867 MPR589843:MPR589867 MZN589843:MZN589867 NJJ589843:NJJ589867 NTF589843:NTF589867 ODB589843:ODB589867 OMX589843:OMX589867 OWT589843:OWT589867 PGP589843:PGP589867 PQL589843:PQL589867 QAH589843:QAH589867 QKD589843:QKD589867 QTZ589843:QTZ589867 RDV589843:RDV589867 RNR589843:RNR589867 RXN589843:RXN589867 SHJ589843:SHJ589867 SRF589843:SRF589867 TBB589843:TBB589867 TKX589843:TKX589867 TUT589843:TUT589867 UEP589843:UEP589867 UOL589843:UOL589867 UYH589843:UYH589867 VID589843:VID589867 VRZ589843:VRZ589867 WBV589843:WBV589867 WLR589843:WLR589867 WVN589843:WVN589867 F655379:F655403 JB655379:JB655403 SX655379:SX655403 ACT655379:ACT655403 AMP655379:AMP655403 AWL655379:AWL655403 BGH655379:BGH655403 BQD655379:BQD655403 BZZ655379:BZZ655403 CJV655379:CJV655403 CTR655379:CTR655403 DDN655379:DDN655403 DNJ655379:DNJ655403 DXF655379:DXF655403 EHB655379:EHB655403 EQX655379:EQX655403 FAT655379:FAT655403 FKP655379:FKP655403 FUL655379:FUL655403 GEH655379:GEH655403 GOD655379:GOD655403 GXZ655379:GXZ655403 HHV655379:HHV655403 HRR655379:HRR655403 IBN655379:IBN655403 ILJ655379:ILJ655403 IVF655379:IVF655403 JFB655379:JFB655403 JOX655379:JOX655403 JYT655379:JYT655403 KIP655379:KIP655403 KSL655379:KSL655403 LCH655379:LCH655403 LMD655379:LMD655403 LVZ655379:LVZ655403 MFV655379:MFV655403 MPR655379:MPR655403 MZN655379:MZN655403 NJJ655379:NJJ655403 NTF655379:NTF655403 ODB655379:ODB655403 OMX655379:OMX655403 OWT655379:OWT655403 PGP655379:PGP655403 PQL655379:PQL655403 QAH655379:QAH655403 QKD655379:QKD655403 QTZ655379:QTZ655403 RDV655379:RDV655403 RNR655379:RNR655403 RXN655379:RXN655403 SHJ655379:SHJ655403 SRF655379:SRF655403 TBB655379:TBB655403 TKX655379:TKX655403 TUT655379:TUT655403 UEP655379:UEP655403 UOL655379:UOL655403 UYH655379:UYH655403 VID655379:VID655403 VRZ655379:VRZ655403 WBV655379:WBV655403 WLR655379:WLR655403 WVN655379:WVN655403 F720915:F720939 JB720915:JB720939 SX720915:SX720939 ACT720915:ACT720939 AMP720915:AMP720939 AWL720915:AWL720939 BGH720915:BGH720939 BQD720915:BQD720939 BZZ720915:BZZ720939 CJV720915:CJV720939 CTR720915:CTR720939 DDN720915:DDN720939 DNJ720915:DNJ720939 DXF720915:DXF720939 EHB720915:EHB720939 EQX720915:EQX720939 FAT720915:FAT720939 FKP720915:FKP720939 FUL720915:FUL720939 GEH720915:GEH720939 GOD720915:GOD720939 GXZ720915:GXZ720939 HHV720915:HHV720939 HRR720915:HRR720939 IBN720915:IBN720939 ILJ720915:ILJ720939 IVF720915:IVF720939 JFB720915:JFB720939 JOX720915:JOX720939 JYT720915:JYT720939 KIP720915:KIP720939 KSL720915:KSL720939 LCH720915:LCH720939 LMD720915:LMD720939 LVZ720915:LVZ720939 MFV720915:MFV720939 MPR720915:MPR720939 MZN720915:MZN720939 NJJ720915:NJJ720939 NTF720915:NTF720939 ODB720915:ODB720939 OMX720915:OMX720939 OWT720915:OWT720939 PGP720915:PGP720939 PQL720915:PQL720939 QAH720915:QAH720939 QKD720915:QKD720939 QTZ720915:QTZ720939 RDV720915:RDV720939 RNR720915:RNR720939 RXN720915:RXN720939 SHJ720915:SHJ720939 SRF720915:SRF720939 TBB720915:TBB720939 TKX720915:TKX720939 TUT720915:TUT720939 UEP720915:UEP720939 UOL720915:UOL720939 UYH720915:UYH720939 VID720915:VID720939 VRZ720915:VRZ720939 WBV720915:WBV720939 WLR720915:WLR720939 WVN720915:WVN720939 F786451:F786475 JB786451:JB786475 SX786451:SX786475 ACT786451:ACT786475 AMP786451:AMP786475 AWL786451:AWL786475 BGH786451:BGH786475 BQD786451:BQD786475 BZZ786451:BZZ786475 CJV786451:CJV786475 CTR786451:CTR786475 DDN786451:DDN786475 DNJ786451:DNJ786475 DXF786451:DXF786475 EHB786451:EHB786475 EQX786451:EQX786475 FAT786451:FAT786475 FKP786451:FKP786475 FUL786451:FUL786475 GEH786451:GEH786475 GOD786451:GOD786475 GXZ786451:GXZ786475 HHV786451:HHV786475 HRR786451:HRR786475 IBN786451:IBN786475 ILJ786451:ILJ786475 IVF786451:IVF786475 JFB786451:JFB786475 JOX786451:JOX786475 JYT786451:JYT786475 KIP786451:KIP786475 KSL786451:KSL786475 LCH786451:LCH786475 LMD786451:LMD786475 LVZ786451:LVZ786475 MFV786451:MFV786475 MPR786451:MPR786475 MZN786451:MZN786475 NJJ786451:NJJ786475 NTF786451:NTF786475 ODB786451:ODB786475 OMX786451:OMX786475 OWT786451:OWT786475 PGP786451:PGP786475 PQL786451:PQL786475 QAH786451:QAH786475 QKD786451:QKD786475 QTZ786451:QTZ786475 RDV786451:RDV786475 RNR786451:RNR786475 RXN786451:RXN786475 SHJ786451:SHJ786475 SRF786451:SRF786475 TBB786451:TBB786475 TKX786451:TKX786475 TUT786451:TUT786475 UEP786451:UEP786475 UOL786451:UOL786475 UYH786451:UYH786475 VID786451:VID786475 VRZ786451:VRZ786475 WBV786451:WBV786475 WLR786451:WLR786475 WVN786451:WVN786475 F851987:F852011 JB851987:JB852011 SX851987:SX852011 ACT851987:ACT852011 AMP851987:AMP852011 AWL851987:AWL852011 BGH851987:BGH852011 BQD851987:BQD852011 BZZ851987:BZZ852011 CJV851987:CJV852011 CTR851987:CTR852011 DDN851987:DDN852011 DNJ851987:DNJ852011 DXF851987:DXF852011 EHB851987:EHB852011 EQX851987:EQX852011 FAT851987:FAT852011 FKP851987:FKP852011 FUL851987:FUL852011 GEH851987:GEH852011 GOD851987:GOD852011 GXZ851987:GXZ852011 HHV851987:HHV852011 HRR851987:HRR852011 IBN851987:IBN852011 ILJ851987:ILJ852011 IVF851987:IVF852011 JFB851987:JFB852011 JOX851987:JOX852011 JYT851987:JYT852011 KIP851987:KIP852011 KSL851987:KSL852011 LCH851987:LCH852011 LMD851987:LMD852011 LVZ851987:LVZ852011 MFV851987:MFV852011 MPR851987:MPR852011 MZN851987:MZN852011 NJJ851987:NJJ852011 NTF851987:NTF852011 ODB851987:ODB852011 OMX851987:OMX852011 OWT851987:OWT852011 PGP851987:PGP852011 PQL851987:PQL852011 QAH851987:QAH852011 QKD851987:QKD852011 QTZ851987:QTZ852011 RDV851987:RDV852011 RNR851987:RNR852011 RXN851987:RXN852011 SHJ851987:SHJ852011 SRF851987:SRF852011 TBB851987:TBB852011 TKX851987:TKX852011 TUT851987:TUT852011 UEP851987:UEP852011 UOL851987:UOL852011 UYH851987:UYH852011 VID851987:VID852011 VRZ851987:VRZ852011 WBV851987:WBV852011 WLR851987:WLR852011 WVN851987:WVN852011 F917523:F917547 JB917523:JB917547 SX917523:SX917547 ACT917523:ACT917547 AMP917523:AMP917547 AWL917523:AWL917547 BGH917523:BGH917547 BQD917523:BQD917547 BZZ917523:BZZ917547 CJV917523:CJV917547 CTR917523:CTR917547 DDN917523:DDN917547 DNJ917523:DNJ917547 DXF917523:DXF917547 EHB917523:EHB917547 EQX917523:EQX917547 FAT917523:FAT917547 FKP917523:FKP917547 FUL917523:FUL917547 GEH917523:GEH917547 GOD917523:GOD917547 GXZ917523:GXZ917547 HHV917523:HHV917547 HRR917523:HRR917547 IBN917523:IBN917547 ILJ917523:ILJ917547 IVF917523:IVF917547 JFB917523:JFB917547 JOX917523:JOX917547 JYT917523:JYT917547 KIP917523:KIP917547 KSL917523:KSL917547 LCH917523:LCH917547 LMD917523:LMD917547 LVZ917523:LVZ917547 MFV917523:MFV917547 MPR917523:MPR917547 MZN917523:MZN917547 NJJ917523:NJJ917547 NTF917523:NTF917547 ODB917523:ODB917547 OMX917523:OMX917547 OWT917523:OWT917547 PGP917523:PGP917547 PQL917523:PQL917547 QAH917523:QAH917547 QKD917523:QKD917547 QTZ917523:QTZ917547 RDV917523:RDV917547 RNR917523:RNR917547 RXN917523:RXN917547 SHJ917523:SHJ917547 SRF917523:SRF917547 TBB917523:TBB917547 TKX917523:TKX917547 TUT917523:TUT917547 UEP917523:UEP917547 UOL917523:UOL917547 UYH917523:UYH917547 VID917523:VID917547 VRZ917523:VRZ917547 WBV917523:WBV917547 WLR917523:WLR917547 WVN917523:WVN917547 F983059:F983083 JB983059:JB983083 SX983059:SX983083 ACT983059:ACT983083 AMP983059:AMP983083 AWL983059:AWL983083 BGH983059:BGH983083 BQD983059:BQD983083 BZZ983059:BZZ983083 CJV983059:CJV983083 CTR983059:CTR983083 DDN983059:DDN983083 DNJ983059:DNJ983083 DXF983059:DXF983083 EHB983059:EHB983083 EQX983059:EQX983083 FAT983059:FAT983083 FKP983059:FKP983083 FUL983059:FUL983083 GEH983059:GEH983083 GOD983059:GOD983083 GXZ983059:GXZ983083 HHV983059:HHV983083 HRR983059:HRR983083 IBN983059:IBN983083 ILJ983059:ILJ983083 IVF983059:IVF983083 JFB983059:JFB983083 JOX983059:JOX983083 JYT983059:JYT983083 KIP983059:KIP983083 KSL983059:KSL983083 LCH983059:LCH983083 LMD983059:LMD983083 LVZ983059:LVZ983083 MFV983059:MFV983083 MPR983059:MPR983083 MZN983059:MZN983083 NJJ983059:NJJ983083 NTF983059:NTF983083 ODB983059:ODB983083 OMX983059:OMX983083 OWT983059:OWT983083 PGP983059:PGP983083 PQL983059:PQL983083 QAH983059:QAH983083 QKD983059:QKD983083 QTZ983059:QTZ983083 RDV983059:RDV983083 RNR983059:RNR983083 RXN983059:RXN983083 SHJ983059:SHJ983083 SRF983059:SRF983083 TBB983059:TBB983083 TKX983059:TKX983083 TUT983059:TUT983083 UEP983059:UEP983083 UOL983059:UOL983083 UYH983059:UYH983083 VID983059:VID983083 VRZ983059:VRZ983083 WBV983059:WBV983083 WLR983059:WLR983083">
      <formula1 xml:space="preserve"> ESTRATEGIA</formula1>
    </dataValidation>
    <dataValidation type="list" allowBlank="1" showInputMessage="1" showErrorMessage="1" sqref="WVK983049:WVM983049 IR7:IT7 SN7:SP7 ACJ7:ACL7 AMF7:AMH7 AWB7:AWD7 BFX7:BFZ7 BPT7:BPV7 BZP7:BZR7 CJL7:CJN7 CTH7:CTJ7 DDD7:DDF7 DMZ7:DNB7 DWV7:DWX7 EGR7:EGT7 EQN7:EQP7 FAJ7:FAL7 FKF7:FKH7 FUB7:FUD7 GDX7:GDZ7 GNT7:GNV7 GXP7:GXR7 HHL7:HHN7 HRH7:HRJ7 IBD7:IBF7 IKZ7:ILB7 IUV7:IUX7 JER7:JET7 JON7:JOP7 JYJ7:JYL7 KIF7:KIH7 KSB7:KSD7 LBX7:LBZ7 LLT7:LLV7 LVP7:LVR7 MFL7:MFN7 MPH7:MPJ7 MZD7:MZF7 NIZ7:NJB7 NSV7:NSX7 OCR7:OCT7 OMN7:OMP7 OWJ7:OWL7 PGF7:PGH7 PQB7:PQD7 PZX7:PZZ7 QJT7:QJV7 QTP7:QTR7 RDL7:RDN7 RNH7:RNJ7 RXD7:RXF7 SGZ7:SHB7 SQV7:SQX7 TAR7:TAT7 TKN7:TKP7 TUJ7:TUL7 UEF7:UEH7 UOB7:UOD7 UXX7:UXZ7 VHT7:VHV7 VRP7:VRR7 WBL7:WBN7 WLH7:WLJ7 WVD7:WVF7 C65545:E65545 IY65545:JA65545 SU65545:SW65545 ACQ65545:ACS65545 AMM65545:AMO65545 AWI65545:AWK65545 BGE65545:BGG65545 BQA65545:BQC65545 BZW65545:BZY65545 CJS65545:CJU65545 CTO65545:CTQ65545 DDK65545:DDM65545 DNG65545:DNI65545 DXC65545:DXE65545 EGY65545:EHA65545 EQU65545:EQW65545 FAQ65545:FAS65545 FKM65545:FKO65545 FUI65545:FUK65545 GEE65545:GEG65545 GOA65545:GOC65545 GXW65545:GXY65545 HHS65545:HHU65545 HRO65545:HRQ65545 IBK65545:IBM65545 ILG65545:ILI65545 IVC65545:IVE65545 JEY65545:JFA65545 JOU65545:JOW65545 JYQ65545:JYS65545 KIM65545:KIO65545 KSI65545:KSK65545 LCE65545:LCG65545 LMA65545:LMC65545 LVW65545:LVY65545 MFS65545:MFU65545 MPO65545:MPQ65545 MZK65545:MZM65545 NJG65545:NJI65545 NTC65545:NTE65545 OCY65545:ODA65545 OMU65545:OMW65545 OWQ65545:OWS65545 PGM65545:PGO65545 PQI65545:PQK65545 QAE65545:QAG65545 QKA65545:QKC65545 QTW65545:QTY65545 RDS65545:RDU65545 RNO65545:RNQ65545 RXK65545:RXM65545 SHG65545:SHI65545 SRC65545:SRE65545 TAY65545:TBA65545 TKU65545:TKW65545 TUQ65545:TUS65545 UEM65545:UEO65545 UOI65545:UOK65545 UYE65545:UYG65545 VIA65545:VIC65545 VRW65545:VRY65545 WBS65545:WBU65545 WLO65545:WLQ65545 WVK65545:WVM65545 C131081:E131081 IY131081:JA131081 SU131081:SW131081 ACQ131081:ACS131081 AMM131081:AMO131081 AWI131081:AWK131081 BGE131081:BGG131081 BQA131081:BQC131081 BZW131081:BZY131081 CJS131081:CJU131081 CTO131081:CTQ131081 DDK131081:DDM131081 DNG131081:DNI131081 DXC131081:DXE131081 EGY131081:EHA131081 EQU131081:EQW131081 FAQ131081:FAS131081 FKM131081:FKO131081 FUI131081:FUK131081 GEE131081:GEG131081 GOA131081:GOC131081 GXW131081:GXY131081 HHS131081:HHU131081 HRO131081:HRQ131081 IBK131081:IBM131081 ILG131081:ILI131081 IVC131081:IVE131081 JEY131081:JFA131081 JOU131081:JOW131081 JYQ131081:JYS131081 KIM131081:KIO131081 KSI131081:KSK131081 LCE131081:LCG131081 LMA131081:LMC131081 LVW131081:LVY131081 MFS131081:MFU131081 MPO131081:MPQ131081 MZK131081:MZM131081 NJG131081:NJI131081 NTC131081:NTE131081 OCY131081:ODA131081 OMU131081:OMW131081 OWQ131081:OWS131081 PGM131081:PGO131081 PQI131081:PQK131081 QAE131081:QAG131081 QKA131081:QKC131081 QTW131081:QTY131081 RDS131081:RDU131081 RNO131081:RNQ131081 RXK131081:RXM131081 SHG131081:SHI131081 SRC131081:SRE131081 TAY131081:TBA131081 TKU131081:TKW131081 TUQ131081:TUS131081 UEM131081:UEO131081 UOI131081:UOK131081 UYE131081:UYG131081 VIA131081:VIC131081 VRW131081:VRY131081 WBS131081:WBU131081 WLO131081:WLQ131081 WVK131081:WVM131081 C196617:E196617 IY196617:JA196617 SU196617:SW196617 ACQ196617:ACS196617 AMM196617:AMO196617 AWI196617:AWK196617 BGE196617:BGG196617 BQA196617:BQC196617 BZW196617:BZY196617 CJS196617:CJU196617 CTO196617:CTQ196617 DDK196617:DDM196617 DNG196617:DNI196617 DXC196617:DXE196617 EGY196617:EHA196617 EQU196617:EQW196617 FAQ196617:FAS196617 FKM196617:FKO196617 FUI196617:FUK196617 GEE196617:GEG196617 GOA196617:GOC196617 GXW196617:GXY196617 HHS196617:HHU196617 HRO196617:HRQ196617 IBK196617:IBM196617 ILG196617:ILI196617 IVC196617:IVE196617 JEY196617:JFA196617 JOU196617:JOW196617 JYQ196617:JYS196617 KIM196617:KIO196617 KSI196617:KSK196617 LCE196617:LCG196617 LMA196617:LMC196617 LVW196617:LVY196617 MFS196617:MFU196617 MPO196617:MPQ196617 MZK196617:MZM196617 NJG196617:NJI196617 NTC196617:NTE196617 OCY196617:ODA196617 OMU196617:OMW196617 OWQ196617:OWS196617 PGM196617:PGO196617 PQI196617:PQK196617 QAE196617:QAG196617 QKA196617:QKC196617 QTW196617:QTY196617 RDS196617:RDU196617 RNO196617:RNQ196617 RXK196617:RXM196617 SHG196617:SHI196617 SRC196617:SRE196617 TAY196617:TBA196617 TKU196617:TKW196617 TUQ196617:TUS196617 UEM196617:UEO196617 UOI196617:UOK196617 UYE196617:UYG196617 VIA196617:VIC196617 VRW196617:VRY196617 WBS196617:WBU196617 WLO196617:WLQ196617 WVK196617:WVM196617 C262153:E262153 IY262153:JA262153 SU262153:SW262153 ACQ262153:ACS262153 AMM262153:AMO262153 AWI262153:AWK262153 BGE262153:BGG262153 BQA262153:BQC262153 BZW262153:BZY262153 CJS262153:CJU262153 CTO262153:CTQ262153 DDK262153:DDM262153 DNG262153:DNI262153 DXC262153:DXE262153 EGY262153:EHA262153 EQU262153:EQW262153 FAQ262153:FAS262153 FKM262153:FKO262153 FUI262153:FUK262153 GEE262153:GEG262153 GOA262153:GOC262153 GXW262153:GXY262153 HHS262153:HHU262153 HRO262153:HRQ262153 IBK262153:IBM262153 ILG262153:ILI262153 IVC262153:IVE262153 JEY262153:JFA262153 JOU262153:JOW262153 JYQ262153:JYS262153 KIM262153:KIO262153 KSI262153:KSK262153 LCE262153:LCG262153 LMA262153:LMC262153 LVW262153:LVY262153 MFS262153:MFU262153 MPO262153:MPQ262153 MZK262153:MZM262153 NJG262153:NJI262153 NTC262153:NTE262153 OCY262153:ODA262153 OMU262153:OMW262153 OWQ262153:OWS262153 PGM262153:PGO262153 PQI262153:PQK262153 QAE262153:QAG262153 QKA262153:QKC262153 QTW262153:QTY262153 RDS262153:RDU262153 RNO262153:RNQ262153 RXK262153:RXM262153 SHG262153:SHI262153 SRC262153:SRE262153 TAY262153:TBA262153 TKU262153:TKW262153 TUQ262153:TUS262153 UEM262153:UEO262153 UOI262153:UOK262153 UYE262153:UYG262153 VIA262153:VIC262153 VRW262153:VRY262153 WBS262153:WBU262153 WLO262153:WLQ262153 WVK262153:WVM262153 C327689:E327689 IY327689:JA327689 SU327689:SW327689 ACQ327689:ACS327689 AMM327689:AMO327689 AWI327689:AWK327689 BGE327689:BGG327689 BQA327689:BQC327689 BZW327689:BZY327689 CJS327689:CJU327689 CTO327689:CTQ327689 DDK327689:DDM327689 DNG327689:DNI327689 DXC327689:DXE327689 EGY327689:EHA327689 EQU327689:EQW327689 FAQ327689:FAS327689 FKM327689:FKO327689 FUI327689:FUK327689 GEE327689:GEG327689 GOA327689:GOC327689 GXW327689:GXY327689 HHS327689:HHU327689 HRO327689:HRQ327689 IBK327689:IBM327689 ILG327689:ILI327689 IVC327689:IVE327689 JEY327689:JFA327689 JOU327689:JOW327689 JYQ327689:JYS327689 KIM327689:KIO327689 KSI327689:KSK327689 LCE327689:LCG327689 LMA327689:LMC327689 LVW327689:LVY327689 MFS327689:MFU327689 MPO327689:MPQ327689 MZK327689:MZM327689 NJG327689:NJI327689 NTC327689:NTE327689 OCY327689:ODA327689 OMU327689:OMW327689 OWQ327689:OWS327689 PGM327689:PGO327689 PQI327689:PQK327689 QAE327689:QAG327689 QKA327689:QKC327689 QTW327689:QTY327689 RDS327689:RDU327689 RNO327689:RNQ327689 RXK327689:RXM327689 SHG327689:SHI327689 SRC327689:SRE327689 TAY327689:TBA327689 TKU327689:TKW327689 TUQ327689:TUS327689 UEM327689:UEO327689 UOI327689:UOK327689 UYE327689:UYG327689 VIA327689:VIC327689 VRW327689:VRY327689 WBS327689:WBU327689 WLO327689:WLQ327689 WVK327689:WVM327689 C393225:E393225 IY393225:JA393225 SU393225:SW393225 ACQ393225:ACS393225 AMM393225:AMO393225 AWI393225:AWK393225 BGE393225:BGG393225 BQA393225:BQC393225 BZW393225:BZY393225 CJS393225:CJU393225 CTO393225:CTQ393225 DDK393225:DDM393225 DNG393225:DNI393225 DXC393225:DXE393225 EGY393225:EHA393225 EQU393225:EQW393225 FAQ393225:FAS393225 FKM393225:FKO393225 FUI393225:FUK393225 GEE393225:GEG393225 GOA393225:GOC393225 GXW393225:GXY393225 HHS393225:HHU393225 HRO393225:HRQ393225 IBK393225:IBM393225 ILG393225:ILI393225 IVC393225:IVE393225 JEY393225:JFA393225 JOU393225:JOW393225 JYQ393225:JYS393225 KIM393225:KIO393225 KSI393225:KSK393225 LCE393225:LCG393225 LMA393225:LMC393225 LVW393225:LVY393225 MFS393225:MFU393225 MPO393225:MPQ393225 MZK393225:MZM393225 NJG393225:NJI393225 NTC393225:NTE393225 OCY393225:ODA393225 OMU393225:OMW393225 OWQ393225:OWS393225 PGM393225:PGO393225 PQI393225:PQK393225 QAE393225:QAG393225 QKA393225:QKC393225 QTW393225:QTY393225 RDS393225:RDU393225 RNO393225:RNQ393225 RXK393225:RXM393225 SHG393225:SHI393225 SRC393225:SRE393225 TAY393225:TBA393225 TKU393225:TKW393225 TUQ393225:TUS393225 UEM393225:UEO393225 UOI393225:UOK393225 UYE393225:UYG393225 VIA393225:VIC393225 VRW393225:VRY393225 WBS393225:WBU393225 WLO393225:WLQ393225 WVK393225:WVM393225 C458761:E458761 IY458761:JA458761 SU458761:SW458761 ACQ458761:ACS458761 AMM458761:AMO458761 AWI458761:AWK458761 BGE458761:BGG458761 BQA458761:BQC458761 BZW458761:BZY458761 CJS458761:CJU458761 CTO458761:CTQ458761 DDK458761:DDM458761 DNG458761:DNI458761 DXC458761:DXE458761 EGY458761:EHA458761 EQU458761:EQW458761 FAQ458761:FAS458761 FKM458761:FKO458761 FUI458761:FUK458761 GEE458761:GEG458761 GOA458761:GOC458761 GXW458761:GXY458761 HHS458761:HHU458761 HRO458761:HRQ458761 IBK458761:IBM458761 ILG458761:ILI458761 IVC458761:IVE458761 JEY458761:JFA458761 JOU458761:JOW458761 JYQ458761:JYS458761 KIM458761:KIO458761 KSI458761:KSK458761 LCE458761:LCG458761 LMA458761:LMC458761 LVW458761:LVY458761 MFS458761:MFU458761 MPO458761:MPQ458761 MZK458761:MZM458761 NJG458761:NJI458761 NTC458761:NTE458761 OCY458761:ODA458761 OMU458761:OMW458761 OWQ458761:OWS458761 PGM458761:PGO458761 PQI458761:PQK458761 QAE458761:QAG458761 QKA458761:QKC458761 QTW458761:QTY458761 RDS458761:RDU458761 RNO458761:RNQ458761 RXK458761:RXM458761 SHG458761:SHI458761 SRC458761:SRE458761 TAY458761:TBA458761 TKU458761:TKW458761 TUQ458761:TUS458761 UEM458761:UEO458761 UOI458761:UOK458761 UYE458761:UYG458761 VIA458761:VIC458761 VRW458761:VRY458761 WBS458761:WBU458761 WLO458761:WLQ458761 WVK458761:WVM458761 C524297:E524297 IY524297:JA524297 SU524297:SW524297 ACQ524297:ACS524297 AMM524297:AMO524297 AWI524297:AWK524297 BGE524297:BGG524297 BQA524297:BQC524297 BZW524297:BZY524297 CJS524297:CJU524297 CTO524297:CTQ524297 DDK524297:DDM524297 DNG524297:DNI524297 DXC524297:DXE524297 EGY524297:EHA524297 EQU524297:EQW524297 FAQ524297:FAS524297 FKM524297:FKO524297 FUI524297:FUK524297 GEE524297:GEG524297 GOA524297:GOC524297 GXW524297:GXY524297 HHS524297:HHU524297 HRO524297:HRQ524297 IBK524297:IBM524297 ILG524297:ILI524297 IVC524297:IVE524297 JEY524297:JFA524297 JOU524297:JOW524297 JYQ524297:JYS524297 KIM524297:KIO524297 KSI524297:KSK524297 LCE524297:LCG524297 LMA524297:LMC524297 LVW524297:LVY524297 MFS524297:MFU524297 MPO524297:MPQ524297 MZK524297:MZM524297 NJG524297:NJI524297 NTC524297:NTE524297 OCY524297:ODA524297 OMU524297:OMW524297 OWQ524297:OWS524297 PGM524297:PGO524297 PQI524297:PQK524297 QAE524297:QAG524297 QKA524297:QKC524297 QTW524297:QTY524297 RDS524297:RDU524297 RNO524297:RNQ524297 RXK524297:RXM524297 SHG524297:SHI524297 SRC524297:SRE524297 TAY524297:TBA524297 TKU524297:TKW524297 TUQ524297:TUS524297 UEM524297:UEO524297 UOI524297:UOK524297 UYE524297:UYG524297 VIA524297:VIC524297 VRW524297:VRY524297 WBS524297:WBU524297 WLO524297:WLQ524297 WVK524297:WVM524297 C589833:E589833 IY589833:JA589833 SU589833:SW589833 ACQ589833:ACS589833 AMM589833:AMO589833 AWI589833:AWK589833 BGE589833:BGG589833 BQA589833:BQC589833 BZW589833:BZY589833 CJS589833:CJU589833 CTO589833:CTQ589833 DDK589833:DDM589833 DNG589833:DNI589833 DXC589833:DXE589833 EGY589833:EHA589833 EQU589833:EQW589833 FAQ589833:FAS589833 FKM589833:FKO589833 FUI589833:FUK589833 GEE589833:GEG589833 GOA589833:GOC589833 GXW589833:GXY589833 HHS589833:HHU589833 HRO589833:HRQ589833 IBK589833:IBM589833 ILG589833:ILI589833 IVC589833:IVE589833 JEY589833:JFA589833 JOU589833:JOW589833 JYQ589833:JYS589833 KIM589833:KIO589833 KSI589833:KSK589833 LCE589833:LCG589833 LMA589833:LMC589833 LVW589833:LVY589833 MFS589833:MFU589833 MPO589833:MPQ589833 MZK589833:MZM589833 NJG589833:NJI589833 NTC589833:NTE589833 OCY589833:ODA589833 OMU589833:OMW589833 OWQ589833:OWS589833 PGM589833:PGO589833 PQI589833:PQK589833 QAE589833:QAG589833 QKA589833:QKC589833 QTW589833:QTY589833 RDS589833:RDU589833 RNO589833:RNQ589833 RXK589833:RXM589833 SHG589833:SHI589833 SRC589833:SRE589833 TAY589833:TBA589833 TKU589833:TKW589833 TUQ589833:TUS589833 UEM589833:UEO589833 UOI589833:UOK589833 UYE589833:UYG589833 VIA589833:VIC589833 VRW589833:VRY589833 WBS589833:WBU589833 WLO589833:WLQ589833 WVK589833:WVM589833 C655369:E655369 IY655369:JA655369 SU655369:SW655369 ACQ655369:ACS655369 AMM655369:AMO655369 AWI655369:AWK655369 BGE655369:BGG655369 BQA655369:BQC655369 BZW655369:BZY655369 CJS655369:CJU655369 CTO655369:CTQ655369 DDK655369:DDM655369 DNG655369:DNI655369 DXC655369:DXE655369 EGY655369:EHA655369 EQU655369:EQW655369 FAQ655369:FAS655369 FKM655369:FKO655369 FUI655369:FUK655369 GEE655369:GEG655369 GOA655369:GOC655369 GXW655369:GXY655369 HHS655369:HHU655369 HRO655369:HRQ655369 IBK655369:IBM655369 ILG655369:ILI655369 IVC655369:IVE655369 JEY655369:JFA655369 JOU655369:JOW655369 JYQ655369:JYS655369 KIM655369:KIO655369 KSI655369:KSK655369 LCE655369:LCG655369 LMA655369:LMC655369 LVW655369:LVY655369 MFS655369:MFU655369 MPO655369:MPQ655369 MZK655369:MZM655369 NJG655369:NJI655369 NTC655369:NTE655369 OCY655369:ODA655369 OMU655369:OMW655369 OWQ655369:OWS655369 PGM655369:PGO655369 PQI655369:PQK655369 QAE655369:QAG655369 QKA655369:QKC655369 QTW655369:QTY655369 RDS655369:RDU655369 RNO655369:RNQ655369 RXK655369:RXM655369 SHG655369:SHI655369 SRC655369:SRE655369 TAY655369:TBA655369 TKU655369:TKW655369 TUQ655369:TUS655369 UEM655369:UEO655369 UOI655369:UOK655369 UYE655369:UYG655369 VIA655369:VIC655369 VRW655369:VRY655369 WBS655369:WBU655369 WLO655369:WLQ655369 WVK655369:WVM655369 C720905:E720905 IY720905:JA720905 SU720905:SW720905 ACQ720905:ACS720905 AMM720905:AMO720905 AWI720905:AWK720905 BGE720905:BGG720905 BQA720905:BQC720905 BZW720905:BZY720905 CJS720905:CJU720905 CTO720905:CTQ720905 DDK720905:DDM720905 DNG720905:DNI720905 DXC720905:DXE720905 EGY720905:EHA720905 EQU720905:EQW720905 FAQ720905:FAS720905 FKM720905:FKO720905 FUI720905:FUK720905 GEE720905:GEG720905 GOA720905:GOC720905 GXW720905:GXY720905 HHS720905:HHU720905 HRO720905:HRQ720905 IBK720905:IBM720905 ILG720905:ILI720905 IVC720905:IVE720905 JEY720905:JFA720905 JOU720905:JOW720905 JYQ720905:JYS720905 KIM720905:KIO720905 KSI720905:KSK720905 LCE720905:LCG720905 LMA720905:LMC720905 LVW720905:LVY720905 MFS720905:MFU720905 MPO720905:MPQ720905 MZK720905:MZM720905 NJG720905:NJI720905 NTC720905:NTE720905 OCY720905:ODA720905 OMU720905:OMW720905 OWQ720905:OWS720905 PGM720905:PGO720905 PQI720905:PQK720905 QAE720905:QAG720905 QKA720905:QKC720905 QTW720905:QTY720905 RDS720905:RDU720905 RNO720905:RNQ720905 RXK720905:RXM720905 SHG720905:SHI720905 SRC720905:SRE720905 TAY720905:TBA720905 TKU720905:TKW720905 TUQ720905:TUS720905 UEM720905:UEO720905 UOI720905:UOK720905 UYE720905:UYG720905 VIA720905:VIC720905 VRW720905:VRY720905 WBS720905:WBU720905 WLO720905:WLQ720905 WVK720905:WVM720905 C786441:E786441 IY786441:JA786441 SU786441:SW786441 ACQ786441:ACS786441 AMM786441:AMO786441 AWI786441:AWK786441 BGE786441:BGG786441 BQA786441:BQC786441 BZW786441:BZY786441 CJS786441:CJU786441 CTO786441:CTQ786441 DDK786441:DDM786441 DNG786441:DNI786441 DXC786441:DXE786441 EGY786441:EHA786441 EQU786441:EQW786441 FAQ786441:FAS786441 FKM786441:FKO786441 FUI786441:FUK786441 GEE786441:GEG786441 GOA786441:GOC786441 GXW786441:GXY786441 HHS786441:HHU786441 HRO786441:HRQ786441 IBK786441:IBM786441 ILG786441:ILI786441 IVC786441:IVE786441 JEY786441:JFA786441 JOU786441:JOW786441 JYQ786441:JYS786441 KIM786441:KIO786441 KSI786441:KSK786441 LCE786441:LCG786441 LMA786441:LMC786441 LVW786441:LVY786441 MFS786441:MFU786441 MPO786441:MPQ786441 MZK786441:MZM786441 NJG786441:NJI786441 NTC786441:NTE786441 OCY786441:ODA786441 OMU786441:OMW786441 OWQ786441:OWS786441 PGM786441:PGO786441 PQI786441:PQK786441 QAE786441:QAG786441 QKA786441:QKC786441 QTW786441:QTY786441 RDS786441:RDU786441 RNO786441:RNQ786441 RXK786441:RXM786441 SHG786441:SHI786441 SRC786441:SRE786441 TAY786441:TBA786441 TKU786441:TKW786441 TUQ786441:TUS786441 UEM786441:UEO786441 UOI786441:UOK786441 UYE786441:UYG786441 VIA786441:VIC786441 VRW786441:VRY786441 WBS786441:WBU786441 WLO786441:WLQ786441 WVK786441:WVM786441 C851977:E851977 IY851977:JA851977 SU851977:SW851977 ACQ851977:ACS851977 AMM851977:AMO851977 AWI851977:AWK851977 BGE851977:BGG851977 BQA851977:BQC851977 BZW851977:BZY851977 CJS851977:CJU851977 CTO851977:CTQ851977 DDK851977:DDM851977 DNG851977:DNI851977 DXC851977:DXE851977 EGY851977:EHA851977 EQU851977:EQW851977 FAQ851977:FAS851977 FKM851977:FKO851977 FUI851977:FUK851977 GEE851977:GEG851977 GOA851977:GOC851977 GXW851977:GXY851977 HHS851977:HHU851977 HRO851977:HRQ851977 IBK851977:IBM851977 ILG851977:ILI851977 IVC851977:IVE851977 JEY851977:JFA851977 JOU851977:JOW851977 JYQ851977:JYS851977 KIM851977:KIO851977 KSI851977:KSK851977 LCE851977:LCG851977 LMA851977:LMC851977 LVW851977:LVY851977 MFS851977:MFU851977 MPO851977:MPQ851977 MZK851977:MZM851977 NJG851977:NJI851977 NTC851977:NTE851977 OCY851977:ODA851977 OMU851977:OMW851977 OWQ851977:OWS851977 PGM851977:PGO851977 PQI851977:PQK851977 QAE851977:QAG851977 QKA851977:QKC851977 QTW851977:QTY851977 RDS851977:RDU851977 RNO851977:RNQ851977 RXK851977:RXM851977 SHG851977:SHI851977 SRC851977:SRE851977 TAY851977:TBA851977 TKU851977:TKW851977 TUQ851977:TUS851977 UEM851977:UEO851977 UOI851977:UOK851977 UYE851977:UYG851977 VIA851977:VIC851977 VRW851977:VRY851977 WBS851977:WBU851977 WLO851977:WLQ851977 WVK851977:WVM851977 C917513:E917513 IY917513:JA917513 SU917513:SW917513 ACQ917513:ACS917513 AMM917513:AMO917513 AWI917513:AWK917513 BGE917513:BGG917513 BQA917513:BQC917513 BZW917513:BZY917513 CJS917513:CJU917513 CTO917513:CTQ917513 DDK917513:DDM917513 DNG917513:DNI917513 DXC917513:DXE917513 EGY917513:EHA917513 EQU917513:EQW917513 FAQ917513:FAS917513 FKM917513:FKO917513 FUI917513:FUK917513 GEE917513:GEG917513 GOA917513:GOC917513 GXW917513:GXY917513 HHS917513:HHU917513 HRO917513:HRQ917513 IBK917513:IBM917513 ILG917513:ILI917513 IVC917513:IVE917513 JEY917513:JFA917513 JOU917513:JOW917513 JYQ917513:JYS917513 KIM917513:KIO917513 KSI917513:KSK917513 LCE917513:LCG917513 LMA917513:LMC917513 LVW917513:LVY917513 MFS917513:MFU917513 MPO917513:MPQ917513 MZK917513:MZM917513 NJG917513:NJI917513 NTC917513:NTE917513 OCY917513:ODA917513 OMU917513:OMW917513 OWQ917513:OWS917513 PGM917513:PGO917513 PQI917513:PQK917513 QAE917513:QAG917513 QKA917513:QKC917513 QTW917513:QTY917513 RDS917513:RDU917513 RNO917513:RNQ917513 RXK917513:RXM917513 SHG917513:SHI917513 SRC917513:SRE917513 TAY917513:TBA917513 TKU917513:TKW917513 TUQ917513:TUS917513 UEM917513:UEO917513 UOI917513:UOK917513 UYE917513:UYG917513 VIA917513:VIC917513 VRW917513:VRY917513 WBS917513:WBU917513 WLO917513:WLQ917513 WVK917513:WVM917513 C983049:E983049 IY983049:JA983049 SU983049:SW983049 ACQ983049:ACS983049 AMM983049:AMO983049 AWI983049:AWK983049 BGE983049:BGG983049 BQA983049:BQC983049 BZW983049:BZY983049 CJS983049:CJU983049 CTO983049:CTQ983049 DDK983049:DDM983049 DNG983049:DNI983049 DXC983049:DXE983049 EGY983049:EHA983049 EQU983049:EQW983049 FAQ983049:FAS983049 FKM983049:FKO983049 FUI983049:FUK983049 GEE983049:GEG983049 GOA983049:GOC983049 GXW983049:GXY983049 HHS983049:HHU983049 HRO983049:HRQ983049 IBK983049:IBM983049 ILG983049:ILI983049 IVC983049:IVE983049 JEY983049:JFA983049 JOU983049:JOW983049 JYQ983049:JYS983049 KIM983049:KIO983049 KSI983049:KSK983049 LCE983049:LCG983049 LMA983049:LMC983049 LVW983049:LVY983049 MFS983049:MFU983049 MPO983049:MPQ983049 MZK983049:MZM983049 NJG983049:NJI983049 NTC983049:NTE983049 OCY983049:ODA983049 OMU983049:OMW983049 OWQ983049:OWS983049 PGM983049:PGO983049 PQI983049:PQK983049 QAE983049:QAG983049 QKA983049:QKC983049 QTW983049:QTY983049 RDS983049:RDU983049 RNO983049:RNQ983049 RXK983049:RXM983049 SHG983049:SHI983049 SRC983049:SRE983049 TAY983049:TBA983049 TKU983049:TKW983049 TUQ983049:TUS983049 UEM983049:UEO983049 UOI983049:UOK983049 UYE983049:UYG983049 VIA983049:VIC983049 VRW983049:VRY983049 WBS983049:WBU983049 WLO983049:WLQ983049">
      <formula1 xml:space="preserve"> Ministerio</formula1>
    </dataValidation>
    <dataValidation type="list" allowBlank="1" showInputMessage="1" showErrorMessage="1" sqref="C9:E9 WVK983051:WVM983051 WLO983051:WLQ983051 WBS983051:WBU983051 VRW983051:VRY983051 VIA983051:VIC983051 UYE983051:UYG983051 UOI983051:UOK983051 UEM983051:UEO983051 TUQ983051:TUS983051 TKU983051:TKW983051 TAY983051:TBA983051 SRC983051:SRE983051 SHG983051:SHI983051 RXK983051:RXM983051 RNO983051:RNQ983051 RDS983051:RDU983051 QTW983051:QTY983051 QKA983051:QKC983051 QAE983051:QAG983051 PQI983051:PQK983051 PGM983051:PGO983051 OWQ983051:OWS983051 OMU983051:OMW983051 OCY983051:ODA983051 NTC983051:NTE983051 NJG983051:NJI983051 MZK983051:MZM983051 MPO983051:MPQ983051 MFS983051:MFU983051 LVW983051:LVY983051 LMA983051:LMC983051 LCE983051:LCG983051 KSI983051:KSK983051 KIM983051:KIO983051 JYQ983051:JYS983051 JOU983051:JOW983051 JEY983051:JFA983051 IVC983051:IVE983051 ILG983051:ILI983051 IBK983051:IBM983051 HRO983051:HRQ983051 HHS983051:HHU983051 GXW983051:GXY983051 GOA983051:GOC983051 GEE983051:GEG983051 FUI983051:FUK983051 FKM983051:FKO983051 FAQ983051:FAS983051 EQU983051:EQW983051 EGY983051:EHA983051 DXC983051:DXE983051 DNG983051:DNI983051 DDK983051:DDM983051 CTO983051:CTQ983051 CJS983051:CJU983051 BZW983051:BZY983051 BQA983051:BQC983051 BGE983051:BGG983051 AWI983051:AWK983051 AMM983051:AMO983051 ACQ983051:ACS983051 SU983051:SW983051 IY983051:JA983051 C983051:E983051 WVK917515:WVM917515 WLO917515:WLQ917515 WBS917515:WBU917515 VRW917515:VRY917515 VIA917515:VIC917515 UYE917515:UYG917515 UOI917515:UOK917515 UEM917515:UEO917515 TUQ917515:TUS917515 TKU917515:TKW917515 TAY917515:TBA917515 SRC917515:SRE917515 SHG917515:SHI917515 RXK917515:RXM917515 RNO917515:RNQ917515 RDS917515:RDU917515 QTW917515:QTY917515 QKA917515:QKC917515 QAE917515:QAG917515 PQI917515:PQK917515 PGM917515:PGO917515 OWQ917515:OWS917515 OMU917515:OMW917515 OCY917515:ODA917515 NTC917515:NTE917515 NJG917515:NJI917515 MZK917515:MZM917515 MPO917515:MPQ917515 MFS917515:MFU917515 LVW917515:LVY917515 LMA917515:LMC917515 LCE917515:LCG917515 KSI917515:KSK917515 KIM917515:KIO917515 JYQ917515:JYS917515 JOU917515:JOW917515 JEY917515:JFA917515 IVC917515:IVE917515 ILG917515:ILI917515 IBK917515:IBM917515 HRO917515:HRQ917515 HHS917515:HHU917515 GXW917515:GXY917515 GOA917515:GOC917515 GEE917515:GEG917515 FUI917515:FUK917515 FKM917515:FKO917515 FAQ917515:FAS917515 EQU917515:EQW917515 EGY917515:EHA917515 DXC917515:DXE917515 DNG917515:DNI917515 DDK917515:DDM917515 CTO917515:CTQ917515 CJS917515:CJU917515 BZW917515:BZY917515 BQA917515:BQC917515 BGE917515:BGG917515 AWI917515:AWK917515 AMM917515:AMO917515 ACQ917515:ACS917515 SU917515:SW917515 IY917515:JA917515 C917515:E917515 WVK851979:WVM851979 WLO851979:WLQ851979 WBS851979:WBU851979 VRW851979:VRY851979 VIA851979:VIC851979 UYE851979:UYG851979 UOI851979:UOK851979 UEM851979:UEO851979 TUQ851979:TUS851979 TKU851979:TKW851979 TAY851979:TBA851979 SRC851979:SRE851979 SHG851979:SHI851979 RXK851979:RXM851979 RNO851979:RNQ851979 RDS851979:RDU851979 QTW851979:QTY851979 QKA851979:QKC851979 QAE851979:QAG851979 PQI851979:PQK851979 PGM851979:PGO851979 OWQ851979:OWS851979 OMU851979:OMW851979 OCY851979:ODA851979 NTC851979:NTE851979 NJG851979:NJI851979 MZK851979:MZM851979 MPO851979:MPQ851979 MFS851979:MFU851979 LVW851979:LVY851979 LMA851979:LMC851979 LCE851979:LCG851979 KSI851979:KSK851979 KIM851979:KIO851979 JYQ851979:JYS851979 JOU851979:JOW851979 JEY851979:JFA851979 IVC851979:IVE851979 ILG851979:ILI851979 IBK851979:IBM851979 HRO851979:HRQ851979 HHS851979:HHU851979 GXW851979:GXY851979 GOA851979:GOC851979 GEE851979:GEG851979 FUI851979:FUK851979 FKM851979:FKO851979 FAQ851979:FAS851979 EQU851979:EQW851979 EGY851979:EHA851979 DXC851979:DXE851979 DNG851979:DNI851979 DDK851979:DDM851979 CTO851979:CTQ851979 CJS851979:CJU851979 BZW851979:BZY851979 BQA851979:BQC851979 BGE851979:BGG851979 AWI851979:AWK851979 AMM851979:AMO851979 ACQ851979:ACS851979 SU851979:SW851979 IY851979:JA851979 C851979:E851979 WVK786443:WVM786443 WLO786443:WLQ786443 WBS786443:WBU786443 VRW786443:VRY786443 VIA786443:VIC786443 UYE786443:UYG786443 UOI786443:UOK786443 UEM786443:UEO786443 TUQ786443:TUS786443 TKU786443:TKW786443 TAY786443:TBA786443 SRC786443:SRE786443 SHG786443:SHI786443 RXK786443:RXM786443 RNO786443:RNQ786443 RDS786443:RDU786443 QTW786443:QTY786443 QKA786443:QKC786443 QAE786443:QAG786443 PQI786443:PQK786443 PGM786443:PGO786443 OWQ786443:OWS786443 OMU786443:OMW786443 OCY786443:ODA786443 NTC786443:NTE786443 NJG786443:NJI786443 MZK786443:MZM786443 MPO786443:MPQ786443 MFS786443:MFU786443 LVW786443:LVY786443 LMA786443:LMC786443 LCE786443:LCG786443 KSI786443:KSK786443 KIM786443:KIO786443 JYQ786443:JYS786443 JOU786443:JOW786443 JEY786443:JFA786443 IVC786443:IVE786443 ILG786443:ILI786443 IBK786443:IBM786443 HRO786443:HRQ786443 HHS786443:HHU786443 GXW786443:GXY786443 GOA786443:GOC786443 GEE786443:GEG786443 FUI786443:FUK786443 FKM786443:FKO786443 FAQ786443:FAS786443 EQU786443:EQW786443 EGY786443:EHA786443 DXC786443:DXE786443 DNG786443:DNI786443 DDK786443:DDM786443 CTO786443:CTQ786443 CJS786443:CJU786443 BZW786443:BZY786443 BQA786443:BQC786443 BGE786443:BGG786443 AWI786443:AWK786443 AMM786443:AMO786443 ACQ786443:ACS786443 SU786443:SW786443 IY786443:JA786443 C786443:E786443 WVK720907:WVM720907 WLO720907:WLQ720907 WBS720907:WBU720907 VRW720907:VRY720907 VIA720907:VIC720907 UYE720907:UYG720907 UOI720907:UOK720907 UEM720907:UEO720907 TUQ720907:TUS720907 TKU720907:TKW720907 TAY720907:TBA720907 SRC720907:SRE720907 SHG720907:SHI720907 RXK720907:RXM720907 RNO720907:RNQ720907 RDS720907:RDU720907 QTW720907:QTY720907 QKA720907:QKC720907 QAE720907:QAG720907 PQI720907:PQK720907 PGM720907:PGO720907 OWQ720907:OWS720907 OMU720907:OMW720907 OCY720907:ODA720907 NTC720907:NTE720907 NJG720907:NJI720907 MZK720907:MZM720907 MPO720907:MPQ720907 MFS720907:MFU720907 LVW720907:LVY720907 LMA720907:LMC720907 LCE720907:LCG720907 KSI720907:KSK720907 KIM720907:KIO720907 JYQ720907:JYS720907 JOU720907:JOW720907 JEY720907:JFA720907 IVC720907:IVE720907 ILG720907:ILI720907 IBK720907:IBM720907 HRO720907:HRQ720907 HHS720907:HHU720907 GXW720907:GXY720907 GOA720907:GOC720907 GEE720907:GEG720907 FUI720907:FUK720907 FKM720907:FKO720907 FAQ720907:FAS720907 EQU720907:EQW720907 EGY720907:EHA720907 DXC720907:DXE720907 DNG720907:DNI720907 DDK720907:DDM720907 CTO720907:CTQ720907 CJS720907:CJU720907 BZW720907:BZY720907 BQA720907:BQC720907 BGE720907:BGG720907 AWI720907:AWK720907 AMM720907:AMO720907 ACQ720907:ACS720907 SU720907:SW720907 IY720907:JA720907 C720907:E720907 WVK655371:WVM655371 WLO655371:WLQ655371 WBS655371:WBU655371 VRW655371:VRY655371 VIA655371:VIC655371 UYE655371:UYG655371 UOI655371:UOK655371 UEM655371:UEO655371 TUQ655371:TUS655371 TKU655371:TKW655371 TAY655371:TBA655371 SRC655371:SRE655371 SHG655371:SHI655371 RXK655371:RXM655371 RNO655371:RNQ655371 RDS655371:RDU655371 QTW655371:QTY655371 QKA655371:QKC655371 QAE655371:QAG655371 PQI655371:PQK655371 PGM655371:PGO655371 OWQ655371:OWS655371 OMU655371:OMW655371 OCY655371:ODA655371 NTC655371:NTE655371 NJG655371:NJI655371 MZK655371:MZM655371 MPO655371:MPQ655371 MFS655371:MFU655371 LVW655371:LVY655371 LMA655371:LMC655371 LCE655371:LCG655371 KSI655371:KSK655371 KIM655371:KIO655371 JYQ655371:JYS655371 JOU655371:JOW655371 JEY655371:JFA655371 IVC655371:IVE655371 ILG655371:ILI655371 IBK655371:IBM655371 HRO655371:HRQ655371 HHS655371:HHU655371 GXW655371:GXY655371 GOA655371:GOC655371 GEE655371:GEG655371 FUI655371:FUK655371 FKM655371:FKO655371 FAQ655371:FAS655371 EQU655371:EQW655371 EGY655371:EHA655371 DXC655371:DXE655371 DNG655371:DNI655371 DDK655371:DDM655371 CTO655371:CTQ655371 CJS655371:CJU655371 BZW655371:BZY655371 BQA655371:BQC655371 BGE655371:BGG655371 AWI655371:AWK655371 AMM655371:AMO655371 ACQ655371:ACS655371 SU655371:SW655371 IY655371:JA655371 C655371:E655371 WVK589835:WVM589835 WLO589835:WLQ589835 WBS589835:WBU589835 VRW589835:VRY589835 VIA589835:VIC589835 UYE589835:UYG589835 UOI589835:UOK589835 UEM589835:UEO589835 TUQ589835:TUS589835 TKU589835:TKW589835 TAY589835:TBA589835 SRC589835:SRE589835 SHG589835:SHI589835 RXK589835:RXM589835 RNO589835:RNQ589835 RDS589835:RDU589835 QTW589835:QTY589835 QKA589835:QKC589835 QAE589835:QAG589835 PQI589835:PQK589835 PGM589835:PGO589835 OWQ589835:OWS589835 OMU589835:OMW589835 OCY589835:ODA589835 NTC589835:NTE589835 NJG589835:NJI589835 MZK589835:MZM589835 MPO589835:MPQ589835 MFS589835:MFU589835 LVW589835:LVY589835 LMA589835:LMC589835 LCE589835:LCG589835 KSI589835:KSK589835 KIM589835:KIO589835 JYQ589835:JYS589835 JOU589835:JOW589835 JEY589835:JFA589835 IVC589835:IVE589835 ILG589835:ILI589835 IBK589835:IBM589835 HRO589835:HRQ589835 HHS589835:HHU589835 GXW589835:GXY589835 GOA589835:GOC589835 GEE589835:GEG589835 FUI589835:FUK589835 FKM589835:FKO589835 FAQ589835:FAS589835 EQU589835:EQW589835 EGY589835:EHA589835 DXC589835:DXE589835 DNG589835:DNI589835 DDK589835:DDM589835 CTO589835:CTQ589835 CJS589835:CJU589835 BZW589835:BZY589835 BQA589835:BQC589835 BGE589835:BGG589835 AWI589835:AWK589835 AMM589835:AMO589835 ACQ589835:ACS589835 SU589835:SW589835 IY589835:JA589835 C589835:E589835 WVK524299:WVM524299 WLO524299:WLQ524299 WBS524299:WBU524299 VRW524299:VRY524299 VIA524299:VIC524299 UYE524299:UYG524299 UOI524299:UOK524299 UEM524299:UEO524299 TUQ524299:TUS524299 TKU524299:TKW524299 TAY524299:TBA524299 SRC524299:SRE524299 SHG524299:SHI524299 RXK524299:RXM524299 RNO524299:RNQ524299 RDS524299:RDU524299 QTW524299:QTY524299 QKA524299:QKC524299 QAE524299:QAG524299 PQI524299:PQK524299 PGM524299:PGO524299 OWQ524299:OWS524299 OMU524299:OMW524299 OCY524299:ODA524299 NTC524299:NTE524299 NJG524299:NJI524299 MZK524299:MZM524299 MPO524299:MPQ524299 MFS524299:MFU524299 LVW524299:LVY524299 LMA524299:LMC524299 LCE524299:LCG524299 KSI524299:KSK524299 KIM524299:KIO524299 JYQ524299:JYS524299 JOU524299:JOW524299 JEY524299:JFA524299 IVC524299:IVE524299 ILG524299:ILI524299 IBK524299:IBM524299 HRO524299:HRQ524299 HHS524299:HHU524299 GXW524299:GXY524299 GOA524299:GOC524299 GEE524299:GEG524299 FUI524299:FUK524299 FKM524299:FKO524299 FAQ524299:FAS524299 EQU524299:EQW524299 EGY524299:EHA524299 DXC524299:DXE524299 DNG524299:DNI524299 DDK524299:DDM524299 CTO524299:CTQ524299 CJS524299:CJU524299 BZW524299:BZY524299 BQA524299:BQC524299 BGE524299:BGG524299 AWI524299:AWK524299 AMM524299:AMO524299 ACQ524299:ACS524299 SU524299:SW524299 IY524299:JA524299 C524299:E524299 WVK458763:WVM458763 WLO458763:WLQ458763 WBS458763:WBU458763 VRW458763:VRY458763 VIA458763:VIC458763 UYE458763:UYG458763 UOI458763:UOK458763 UEM458763:UEO458763 TUQ458763:TUS458763 TKU458763:TKW458763 TAY458763:TBA458763 SRC458763:SRE458763 SHG458763:SHI458763 RXK458763:RXM458763 RNO458763:RNQ458763 RDS458763:RDU458763 QTW458763:QTY458763 QKA458763:QKC458763 QAE458763:QAG458763 PQI458763:PQK458763 PGM458763:PGO458763 OWQ458763:OWS458763 OMU458763:OMW458763 OCY458763:ODA458763 NTC458763:NTE458763 NJG458763:NJI458763 MZK458763:MZM458763 MPO458763:MPQ458763 MFS458763:MFU458763 LVW458763:LVY458763 LMA458763:LMC458763 LCE458763:LCG458763 KSI458763:KSK458763 KIM458763:KIO458763 JYQ458763:JYS458763 JOU458763:JOW458763 JEY458763:JFA458763 IVC458763:IVE458763 ILG458763:ILI458763 IBK458763:IBM458763 HRO458763:HRQ458763 HHS458763:HHU458763 GXW458763:GXY458763 GOA458763:GOC458763 GEE458763:GEG458763 FUI458763:FUK458763 FKM458763:FKO458763 FAQ458763:FAS458763 EQU458763:EQW458763 EGY458763:EHA458763 DXC458763:DXE458763 DNG458763:DNI458763 DDK458763:DDM458763 CTO458763:CTQ458763 CJS458763:CJU458763 BZW458763:BZY458763 BQA458763:BQC458763 BGE458763:BGG458763 AWI458763:AWK458763 AMM458763:AMO458763 ACQ458763:ACS458763 SU458763:SW458763 IY458763:JA458763 C458763:E458763 WVK393227:WVM393227 WLO393227:WLQ393227 WBS393227:WBU393227 VRW393227:VRY393227 VIA393227:VIC393227 UYE393227:UYG393227 UOI393227:UOK393227 UEM393227:UEO393227 TUQ393227:TUS393227 TKU393227:TKW393227 TAY393227:TBA393227 SRC393227:SRE393227 SHG393227:SHI393227 RXK393227:RXM393227 RNO393227:RNQ393227 RDS393227:RDU393227 QTW393227:QTY393227 QKA393227:QKC393227 QAE393227:QAG393227 PQI393227:PQK393227 PGM393227:PGO393227 OWQ393227:OWS393227 OMU393227:OMW393227 OCY393227:ODA393227 NTC393227:NTE393227 NJG393227:NJI393227 MZK393227:MZM393227 MPO393227:MPQ393227 MFS393227:MFU393227 LVW393227:LVY393227 LMA393227:LMC393227 LCE393227:LCG393227 KSI393227:KSK393227 KIM393227:KIO393227 JYQ393227:JYS393227 JOU393227:JOW393227 JEY393227:JFA393227 IVC393227:IVE393227 ILG393227:ILI393227 IBK393227:IBM393227 HRO393227:HRQ393227 HHS393227:HHU393227 GXW393227:GXY393227 GOA393227:GOC393227 GEE393227:GEG393227 FUI393227:FUK393227 FKM393227:FKO393227 FAQ393227:FAS393227 EQU393227:EQW393227 EGY393227:EHA393227 DXC393227:DXE393227 DNG393227:DNI393227 DDK393227:DDM393227 CTO393227:CTQ393227 CJS393227:CJU393227 BZW393227:BZY393227 BQA393227:BQC393227 BGE393227:BGG393227 AWI393227:AWK393227 AMM393227:AMO393227 ACQ393227:ACS393227 SU393227:SW393227 IY393227:JA393227 C393227:E393227 WVK327691:WVM327691 WLO327691:WLQ327691 WBS327691:WBU327691 VRW327691:VRY327691 VIA327691:VIC327691 UYE327691:UYG327691 UOI327691:UOK327691 UEM327691:UEO327691 TUQ327691:TUS327691 TKU327691:TKW327691 TAY327691:TBA327691 SRC327691:SRE327691 SHG327691:SHI327691 RXK327691:RXM327691 RNO327691:RNQ327691 RDS327691:RDU327691 QTW327691:QTY327691 QKA327691:QKC327691 QAE327691:QAG327691 PQI327691:PQK327691 PGM327691:PGO327691 OWQ327691:OWS327691 OMU327691:OMW327691 OCY327691:ODA327691 NTC327691:NTE327691 NJG327691:NJI327691 MZK327691:MZM327691 MPO327691:MPQ327691 MFS327691:MFU327691 LVW327691:LVY327691 LMA327691:LMC327691 LCE327691:LCG327691 KSI327691:KSK327691 KIM327691:KIO327691 JYQ327691:JYS327691 JOU327691:JOW327691 JEY327691:JFA327691 IVC327691:IVE327691 ILG327691:ILI327691 IBK327691:IBM327691 HRO327691:HRQ327691 HHS327691:HHU327691 GXW327691:GXY327691 GOA327691:GOC327691 GEE327691:GEG327691 FUI327691:FUK327691 FKM327691:FKO327691 FAQ327691:FAS327691 EQU327691:EQW327691 EGY327691:EHA327691 DXC327691:DXE327691 DNG327691:DNI327691 DDK327691:DDM327691 CTO327691:CTQ327691 CJS327691:CJU327691 BZW327691:BZY327691 BQA327691:BQC327691 BGE327691:BGG327691 AWI327691:AWK327691 AMM327691:AMO327691 ACQ327691:ACS327691 SU327691:SW327691 IY327691:JA327691 C327691:E327691 WVK262155:WVM262155 WLO262155:WLQ262155 WBS262155:WBU262155 VRW262155:VRY262155 VIA262155:VIC262155 UYE262155:UYG262155 UOI262155:UOK262155 UEM262155:UEO262155 TUQ262155:TUS262155 TKU262155:TKW262155 TAY262155:TBA262155 SRC262155:SRE262155 SHG262155:SHI262155 RXK262155:RXM262155 RNO262155:RNQ262155 RDS262155:RDU262155 QTW262155:QTY262155 QKA262155:QKC262155 QAE262155:QAG262155 PQI262155:PQK262155 PGM262155:PGO262155 OWQ262155:OWS262155 OMU262155:OMW262155 OCY262155:ODA262155 NTC262155:NTE262155 NJG262155:NJI262155 MZK262155:MZM262155 MPO262155:MPQ262155 MFS262155:MFU262155 LVW262155:LVY262155 LMA262155:LMC262155 LCE262155:LCG262155 KSI262155:KSK262155 KIM262155:KIO262155 JYQ262155:JYS262155 JOU262155:JOW262155 JEY262155:JFA262155 IVC262155:IVE262155 ILG262155:ILI262155 IBK262155:IBM262155 HRO262155:HRQ262155 HHS262155:HHU262155 GXW262155:GXY262155 GOA262155:GOC262155 GEE262155:GEG262155 FUI262155:FUK262155 FKM262155:FKO262155 FAQ262155:FAS262155 EQU262155:EQW262155 EGY262155:EHA262155 DXC262155:DXE262155 DNG262155:DNI262155 DDK262155:DDM262155 CTO262155:CTQ262155 CJS262155:CJU262155 BZW262155:BZY262155 BQA262155:BQC262155 BGE262155:BGG262155 AWI262155:AWK262155 AMM262155:AMO262155 ACQ262155:ACS262155 SU262155:SW262155 IY262155:JA262155 C262155:E262155 WVK196619:WVM196619 WLO196619:WLQ196619 WBS196619:WBU196619 VRW196619:VRY196619 VIA196619:VIC196619 UYE196619:UYG196619 UOI196619:UOK196619 UEM196619:UEO196619 TUQ196619:TUS196619 TKU196619:TKW196619 TAY196619:TBA196619 SRC196619:SRE196619 SHG196619:SHI196619 RXK196619:RXM196619 RNO196619:RNQ196619 RDS196619:RDU196619 QTW196619:QTY196619 QKA196619:QKC196619 QAE196619:QAG196619 PQI196619:PQK196619 PGM196619:PGO196619 OWQ196619:OWS196619 OMU196619:OMW196619 OCY196619:ODA196619 NTC196619:NTE196619 NJG196619:NJI196619 MZK196619:MZM196619 MPO196619:MPQ196619 MFS196619:MFU196619 LVW196619:LVY196619 LMA196619:LMC196619 LCE196619:LCG196619 KSI196619:KSK196619 KIM196619:KIO196619 JYQ196619:JYS196619 JOU196619:JOW196619 JEY196619:JFA196619 IVC196619:IVE196619 ILG196619:ILI196619 IBK196619:IBM196619 HRO196619:HRQ196619 HHS196619:HHU196619 GXW196619:GXY196619 GOA196619:GOC196619 GEE196619:GEG196619 FUI196619:FUK196619 FKM196619:FKO196619 FAQ196619:FAS196619 EQU196619:EQW196619 EGY196619:EHA196619 DXC196619:DXE196619 DNG196619:DNI196619 DDK196619:DDM196619 CTO196619:CTQ196619 CJS196619:CJU196619 BZW196619:BZY196619 BQA196619:BQC196619 BGE196619:BGG196619 AWI196619:AWK196619 AMM196619:AMO196619 ACQ196619:ACS196619 SU196619:SW196619 IY196619:JA196619 C196619:E196619 WVK131083:WVM131083 WLO131083:WLQ131083 WBS131083:WBU131083 VRW131083:VRY131083 VIA131083:VIC131083 UYE131083:UYG131083 UOI131083:UOK131083 UEM131083:UEO131083 TUQ131083:TUS131083 TKU131083:TKW131083 TAY131083:TBA131083 SRC131083:SRE131083 SHG131083:SHI131083 RXK131083:RXM131083 RNO131083:RNQ131083 RDS131083:RDU131083 QTW131083:QTY131083 QKA131083:QKC131083 QAE131083:QAG131083 PQI131083:PQK131083 PGM131083:PGO131083 OWQ131083:OWS131083 OMU131083:OMW131083 OCY131083:ODA131083 NTC131083:NTE131083 NJG131083:NJI131083 MZK131083:MZM131083 MPO131083:MPQ131083 MFS131083:MFU131083 LVW131083:LVY131083 LMA131083:LMC131083 LCE131083:LCG131083 KSI131083:KSK131083 KIM131083:KIO131083 JYQ131083:JYS131083 JOU131083:JOW131083 JEY131083:JFA131083 IVC131083:IVE131083 ILG131083:ILI131083 IBK131083:IBM131083 HRO131083:HRQ131083 HHS131083:HHU131083 GXW131083:GXY131083 GOA131083:GOC131083 GEE131083:GEG131083 FUI131083:FUK131083 FKM131083:FKO131083 FAQ131083:FAS131083 EQU131083:EQW131083 EGY131083:EHA131083 DXC131083:DXE131083 DNG131083:DNI131083 DDK131083:DDM131083 CTO131083:CTQ131083 CJS131083:CJU131083 BZW131083:BZY131083 BQA131083:BQC131083 BGE131083:BGG131083 AWI131083:AWK131083 AMM131083:AMO131083 ACQ131083:ACS131083 SU131083:SW131083 IY131083:JA131083 C131083:E131083 WVK65547:WVM65547 WLO65547:WLQ65547 WBS65547:WBU65547 VRW65547:VRY65547 VIA65547:VIC65547 UYE65547:UYG65547 UOI65547:UOK65547 UEM65547:UEO65547 TUQ65547:TUS65547 TKU65547:TKW65547 TAY65547:TBA65547 SRC65547:SRE65547 SHG65547:SHI65547 RXK65547:RXM65547 RNO65547:RNQ65547 RDS65547:RDU65547 QTW65547:QTY65547 QKA65547:QKC65547 QAE65547:QAG65547 PQI65547:PQK65547 PGM65547:PGO65547 OWQ65547:OWS65547 OMU65547:OMW65547 OCY65547:ODA65547 NTC65547:NTE65547 NJG65547:NJI65547 MZK65547:MZM65547 MPO65547:MPQ65547 MFS65547:MFU65547 LVW65547:LVY65547 LMA65547:LMC65547 LCE65547:LCG65547 KSI65547:KSK65547 KIM65547:KIO65547 JYQ65547:JYS65547 JOU65547:JOW65547 JEY65547:JFA65547 IVC65547:IVE65547 ILG65547:ILI65547 IBK65547:IBM65547 HRO65547:HRQ65547 HHS65547:HHU65547 GXW65547:GXY65547 GOA65547:GOC65547 GEE65547:GEG65547 FUI65547:FUK65547 FKM65547:FKO65547 FAQ65547:FAS65547 EQU65547:EQW65547 EGY65547:EHA65547 DXC65547:DXE65547 DNG65547:DNI65547 DDK65547:DDM65547 CTO65547:CTQ65547 CJS65547:CJU65547 BZW65547:BZY65547 BQA65547:BQC65547 BGE65547:BGG65547 AWI65547:AWK65547 AMM65547:AMO65547 ACQ65547:ACS65547 SU65547:SW65547 IY65547:JA65547 C65547:E65547 WVD9:WVF9 WLH9:WLJ9 WBL9:WBN9 VRP9:VRR9 VHT9:VHV9 UXX9:UXZ9 UOB9:UOD9 UEF9:UEH9 TUJ9:TUL9 TKN9:TKP9 TAR9:TAT9 SQV9:SQX9 SGZ9:SHB9 RXD9:RXF9 RNH9:RNJ9 RDL9:RDN9 QTP9:QTR9 QJT9:QJV9 PZX9:PZZ9 PQB9:PQD9 PGF9:PGH9 OWJ9:OWL9 OMN9:OMP9 OCR9:OCT9 NSV9:NSX9 NIZ9:NJB9 MZD9:MZF9 MPH9:MPJ9 MFL9:MFN9 LVP9:LVR9 LLT9:LLV9 LBX9:LBZ9 KSB9:KSD9 KIF9:KIH9 JYJ9:JYL9 JON9:JOP9 JER9:JET9 IUV9:IUX9 IKZ9:ILB9 IBD9:IBF9 HRH9:HRJ9 HHL9:HHN9 GXP9:GXR9 GNT9:GNV9 GDX9:GDZ9 FUB9:FUD9 FKF9:FKH9 FAJ9:FAL9 EQN9:EQP9 EGR9:EGT9 DWV9:DWX9 DMZ9:DNB9 DDD9:DDF9 CTH9:CTJ9 CJL9:CJN9 BZP9:BZR9 BPT9:BPV9 BFX9:BFZ9 AWB9:AWD9 AMF9:AMH9 ACJ9:ACL9 SN9:SP9 IR9:IT9">
      <formula1 xml:space="preserve"> INDIRECT(SUBSTITUTE($C$8," ","_"))</formula1>
    </dataValidation>
    <dataValidation type="list" allowBlank="1" showInputMessage="1" showErrorMessage="1" sqref="C8:E8 WVK983050:WVM983050 WLO983050:WLQ983050 WBS983050:WBU983050 VRW983050:VRY983050 VIA983050:VIC983050 UYE983050:UYG983050 UOI983050:UOK983050 UEM983050:UEO983050 TUQ983050:TUS983050 TKU983050:TKW983050 TAY983050:TBA983050 SRC983050:SRE983050 SHG983050:SHI983050 RXK983050:RXM983050 RNO983050:RNQ983050 RDS983050:RDU983050 QTW983050:QTY983050 QKA983050:QKC983050 QAE983050:QAG983050 PQI983050:PQK983050 PGM983050:PGO983050 OWQ983050:OWS983050 OMU983050:OMW983050 OCY983050:ODA983050 NTC983050:NTE983050 NJG983050:NJI983050 MZK983050:MZM983050 MPO983050:MPQ983050 MFS983050:MFU983050 LVW983050:LVY983050 LMA983050:LMC983050 LCE983050:LCG983050 KSI983050:KSK983050 KIM983050:KIO983050 JYQ983050:JYS983050 JOU983050:JOW983050 JEY983050:JFA983050 IVC983050:IVE983050 ILG983050:ILI983050 IBK983050:IBM983050 HRO983050:HRQ983050 HHS983050:HHU983050 GXW983050:GXY983050 GOA983050:GOC983050 GEE983050:GEG983050 FUI983050:FUK983050 FKM983050:FKO983050 FAQ983050:FAS983050 EQU983050:EQW983050 EGY983050:EHA983050 DXC983050:DXE983050 DNG983050:DNI983050 DDK983050:DDM983050 CTO983050:CTQ983050 CJS983050:CJU983050 BZW983050:BZY983050 BQA983050:BQC983050 BGE983050:BGG983050 AWI983050:AWK983050 AMM983050:AMO983050 ACQ983050:ACS983050 SU983050:SW983050 IY983050:JA983050 C983050:E983050 WVK917514:WVM917514 WLO917514:WLQ917514 WBS917514:WBU917514 VRW917514:VRY917514 VIA917514:VIC917514 UYE917514:UYG917514 UOI917514:UOK917514 UEM917514:UEO917514 TUQ917514:TUS917514 TKU917514:TKW917514 TAY917514:TBA917514 SRC917514:SRE917514 SHG917514:SHI917514 RXK917514:RXM917514 RNO917514:RNQ917514 RDS917514:RDU917514 QTW917514:QTY917514 QKA917514:QKC917514 QAE917514:QAG917514 PQI917514:PQK917514 PGM917514:PGO917514 OWQ917514:OWS917514 OMU917514:OMW917514 OCY917514:ODA917514 NTC917514:NTE917514 NJG917514:NJI917514 MZK917514:MZM917514 MPO917514:MPQ917514 MFS917514:MFU917514 LVW917514:LVY917514 LMA917514:LMC917514 LCE917514:LCG917514 KSI917514:KSK917514 KIM917514:KIO917514 JYQ917514:JYS917514 JOU917514:JOW917514 JEY917514:JFA917514 IVC917514:IVE917514 ILG917514:ILI917514 IBK917514:IBM917514 HRO917514:HRQ917514 HHS917514:HHU917514 GXW917514:GXY917514 GOA917514:GOC917514 GEE917514:GEG917514 FUI917514:FUK917514 FKM917514:FKO917514 FAQ917514:FAS917514 EQU917514:EQW917514 EGY917514:EHA917514 DXC917514:DXE917514 DNG917514:DNI917514 DDK917514:DDM917514 CTO917514:CTQ917514 CJS917514:CJU917514 BZW917514:BZY917514 BQA917514:BQC917514 BGE917514:BGG917514 AWI917514:AWK917514 AMM917514:AMO917514 ACQ917514:ACS917514 SU917514:SW917514 IY917514:JA917514 C917514:E917514 WVK851978:WVM851978 WLO851978:WLQ851978 WBS851978:WBU851978 VRW851978:VRY851978 VIA851978:VIC851978 UYE851978:UYG851978 UOI851978:UOK851978 UEM851978:UEO851978 TUQ851978:TUS851978 TKU851978:TKW851978 TAY851978:TBA851978 SRC851978:SRE851978 SHG851978:SHI851978 RXK851978:RXM851978 RNO851978:RNQ851978 RDS851978:RDU851978 QTW851978:QTY851978 QKA851978:QKC851978 QAE851978:QAG851978 PQI851978:PQK851978 PGM851978:PGO851978 OWQ851978:OWS851978 OMU851978:OMW851978 OCY851978:ODA851978 NTC851978:NTE851978 NJG851978:NJI851978 MZK851978:MZM851978 MPO851978:MPQ851978 MFS851978:MFU851978 LVW851978:LVY851978 LMA851978:LMC851978 LCE851978:LCG851978 KSI851978:KSK851978 KIM851978:KIO851978 JYQ851978:JYS851978 JOU851978:JOW851978 JEY851978:JFA851978 IVC851978:IVE851978 ILG851978:ILI851978 IBK851978:IBM851978 HRO851978:HRQ851978 HHS851978:HHU851978 GXW851978:GXY851978 GOA851978:GOC851978 GEE851978:GEG851978 FUI851978:FUK851978 FKM851978:FKO851978 FAQ851978:FAS851978 EQU851978:EQW851978 EGY851978:EHA851978 DXC851978:DXE851978 DNG851978:DNI851978 DDK851978:DDM851978 CTO851978:CTQ851978 CJS851978:CJU851978 BZW851978:BZY851978 BQA851978:BQC851978 BGE851978:BGG851978 AWI851978:AWK851978 AMM851978:AMO851978 ACQ851978:ACS851978 SU851978:SW851978 IY851978:JA851978 C851978:E851978 WVK786442:WVM786442 WLO786442:WLQ786442 WBS786442:WBU786442 VRW786442:VRY786442 VIA786442:VIC786442 UYE786442:UYG786442 UOI786442:UOK786442 UEM786442:UEO786442 TUQ786442:TUS786442 TKU786442:TKW786442 TAY786442:TBA786442 SRC786442:SRE786442 SHG786442:SHI786442 RXK786442:RXM786442 RNO786442:RNQ786442 RDS786442:RDU786442 QTW786442:QTY786442 QKA786442:QKC786442 QAE786442:QAG786442 PQI786442:PQK786442 PGM786442:PGO786442 OWQ786442:OWS786442 OMU786442:OMW786442 OCY786442:ODA786442 NTC786442:NTE786442 NJG786442:NJI786442 MZK786442:MZM786442 MPO786442:MPQ786442 MFS786442:MFU786442 LVW786442:LVY786442 LMA786442:LMC786442 LCE786442:LCG786442 KSI786442:KSK786442 KIM786442:KIO786442 JYQ786442:JYS786442 JOU786442:JOW786442 JEY786442:JFA786442 IVC786442:IVE786442 ILG786442:ILI786442 IBK786442:IBM786442 HRO786442:HRQ786442 HHS786442:HHU786442 GXW786442:GXY786442 GOA786442:GOC786442 GEE786442:GEG786442 FUI786442:FUK786442 FKM786442:FKO786442 FAQ786442:FAS786442 EQU786442:EQW786442 EGY786442:EHA786442 DXC786442:DXE786442 DNG786442:DNI786442 DDK786442:DDM786442 CTO786442:CTQ786442 CJS786442:CJU786442 BZW786442:BZY786442 BQA786442:BQC786442 BGE786442:BGG786442 AWI786442:AWK786442 AMM786442:AMO786442 ACQ786442:ACS786442 SU786442:SW786442 IY786442:JA786442 C786442:E786442 WVK720906:WVM720906 WLO720906:WLQ720906 WBS720906:WBU720906 VRW720906:VRY720906 VIA720906:VIC720906 UYE720906:UYG720906 UOI720906:UOK720906 UEM720906:UEO720906 TUQ720906:TUS720906 TKU720906:TKW720906 TAY720906:TBA720906 SRC720906:SRE720906 SHG720906:SHI720906 RXK720906:RXM720906 RNO720906:RNQ720906 RDS720906:RDU720906 QTW720906:QTY720906 QKA720906:QKC720906 QAE720906:QAG720906 PQI720906:PQK720906 PGM720906:PGO720906 OWQ720906:OWS720906 OMU720906:OMW720906 OCY720906:ODA720906 NTC720906:NTE720906 NJG720906:NJI720906 MZK720906:MZM720906 MPO720906:MPQ720906 MFS720906:MFU720906 LVW720906:LVY720906 LMA720906:LMC720906 LCE720906:LCG720906 KSI720906:KSK720906 KIM720906:KIO720906 JYQ720906:JYS720906 JOU720906:JOW720906 JEY720906:JFA720906 IVC720906:IVE720906 ILG720906:ILI720906 IBK720906:IBM720906 HRO720906:HRQ720906 HHS720906:HHU720906 GXW720906:GXY720906 GOA720906:GOC720906 GEE720906:GEG720906 FUI720906:FUK720906 FKM720906:FKO720906 FAQ720906:FAS720906 EQU720906:EQW720906 EGY720906:EHA720906 DXC720906:DXE720906 DNG720906:DNI720906 DDK720906:DDM720906 CTO720906:CTQ720906 CJS720906:CJU720906 BZW720906:BZY720906 BQA720906:BQC720906 BGE720906:BGG720906 AWI720906:AWK720906 AMM720906:AMO720906 ACQ720906:ACS720906 SU720906:SW720906 IY720906:JA720906 C720906:E720906 WVK655370:WVM655370 WLO655370:WLQ655370 WBS655370:WBU655370 VRW655370:VRY655370 VIA655370:VIC655370 UYE655370:UYG655370 UOI655370:UOK655370 UEM655370:UEO655370 TUQ655370:TUS655370 TKU655370:TKW655370 TAY655370:TBA655370 SRC655370:SRE655370 SHG655370:SHI655370 RXK655370:RXM655370 RNO655370:RNQ655370 RDS655370:RDU655370 QTW655370:QTY655370 QKA655370:QKC655370 QAE655370:QAG655370 PQI655370:PQK655370 PGM655370:PGO655370 OWQ655370:OWS655370 OMU655370:OMW655370 OCY655370:ODA655370 NTC655370:NTE655370 NJG655370:NJI655370 MZK655370:MZM655370 MPO655370:MPQ655370 MFS655370:MFU655370 LVW655370:LVY655370 LMA655370:LMC655370 LCE655370:LCG655370 KSI655370:KSK655370 KIM655370:KIO655370 JYQ655370:JYS655370 JOU655370:JOW655370 JEY655370:JFA655370 IVC655370:IVE655370 ILG655370:ILI655370 IBK655370:IBM655370 HRO655370:HRQ655370 HHS655370:HHU655370 GXW655370:GXY655370 GOA655370:GOC655370 GEE655370:GEG655370 FUI655370:FUK655370 FKM655370:FKO655370 FAQ655370:FAS655370 EQU655370:EQW655370 EGY655370:EHA655370 DXC655370:DXE655370 DNG655370:DNI655370 DDK655370:DDM655370 CTO655370:CTQ655370 CJS655370:CJU655370 BZW655370:BZY655370 BQA655370:BQC655370 BGE655370:BGG655370 AWI655370:AWK655370 AMM655370:AMO655370 ACQ655370:ACS655370 SU655370:SW655370 IY655370:JA655370 C655370:E655370 WVK589834:WVM589834 WLO589834:WLQ589834 WBS589834:WBU589834 VRW589834:VRY589834 VIA589834:VIC589834 UYE589834:UYG589834 UOI589834:UOK589834 UEM589834:UEO589834 TUQ589834:TUS589834 TKU589834:TKW589834 TAY589834:TBA589834 SRC589834:SRE589834 SHG589834:SHI589834 RXK589834:RXM589834 RNO589834:RNQ589834 RDS589834:RDU589834 QTW589834:QTY589834 QKA589834:QKC589834 QAE589834:QAG589834 PQI589834:PQK589834 PGM589834:PGO589834 OWQ589834:OWS589834 OMU589834:OMW589834 OCY589834:ODA589834 NTC589834:NTE589834 NJG589834:NJI589834 MZK589834:MZM589834 MPO589834:MPQ589834 MFS589834:MFU589834 LVW589834:LVY589834 LMA589834:LMC589834 LCE589834:LCG589834 KSI589834:KSK589834 KIM589834:KIO589834 JYQ589834:JYS589834 JOU589834:JOW589834 JEY589834:JFA589834 IVC589834:IVE589834 ILG589834:ILI589834 IBK589834:IBM589834 HRO589834:HRQ589834 HHS589834:HHU589834 GXW589834:GXY589834 GOA589834:GOC589834 GEE589834:GEG589834 FUI589834:FUK589834 FKM589834:FKO589834 FAQ589834:FAS589834 EQU589834:EQW589834 EGY589834:EHA589834 DXC589834:DXE589834 DNG589834:DNI589834 DDK589834:DDM589834 CTO589834:CTQ589834 CJS589834:CJU589834 BZW589834:BZY589834 BQA589834:BQC589834 BGE589834:BGG589834 AWI589834:AWK589834 AMM589834:AMO589834 ACQ589834:ACS589834 SU589834:SW589834 IY589834:JA589834 C589834:E589834 WVK524298:WVM524298 WLO524298:WLQ524298 WBS524298:WBU524298 VRW524298:VRY524298 VIA524298:VIC524298 UYE524298:UYG524298 UOI524298:UOK524298 UEM524298:UEO524298 TUQ524298:TUS524298 TKU524298:TKW524298 TAY524298:TBA524298 SRC524298:SRE524298 SHG524298:SHI524298 RXK524298:RXM524298 RNO524298:RNQ524298 RDS524298:RDU524298 QTW524298:QTY524298 QKA524298:QKC524298 QAE524298:QAG524298 PQI524298:PQK524298 PGM524298:PGO524298 OWQ524298:OWS524298 OMU524298:OMW524298 OCY524298:ODA524298 NTC524298:NTE524298 NJG524298:NJI524298 MZK524298:MZM524298 MPO524298:MPQ524298 MFS524298:MFU524298 LVW524298:LVY524298 LMA524298:LMC524298 LCE524298:LCG524298 KSI524298:KSK524298 KIM524298:KIO524298 JYQ524298:JYS524298 JOU524298:JOW524298 JEY524298:JFA524298 IVC524298:IVE524298 ILG524298:ILI524298 IBK524298:IBM524298 HRO524298:HRQ524298 HHS524298:HHU524298 GXW524298:GXY524298 GOA524298:GOC524298 GEE524298:GEG524298 FUI524298:FUK524298 FKM524298:FKO524298 FAQ524298:FAS524298 EQU524298:EQW524298 EGY524298:EHA524298 DXC524298:DXE524298 DNG524298:DNI524298 DDK524298:DDM524298 CTO524298:CTQ524298 CJS524298:CJU524298 BZW524298:BZY524298 BQA524298:BQC524298 BGE524298:BGG524298 AWI524298:AWK524298 AMM524298:AMO524298 ACQ524298:ACS524298 SU524298:SW524298 IY524298:JA524298 C524298:E524298 WVK458762:WVM458762 WLO458762:WLQ458762 WBS458762:WBU458762 VRW458762:VRY458762 VIA458762:VIC458762 UYE458762:UYG458762 UOI458762:UOK458762 UEM458762:UEO458762 TUQ458762:TUS458762 TKU458762:TKW458762 TAY458762:TBA458762 SRC458762:SRE458762 SHG458762:SHI458762 RXK458762:RXM458762 RNO458762:RNQ458762 RDS458762:RDU458762 QTW458762:QTY458762 QKA458762:QKC458762 QAE458762:QAG458762 PQI458762:PQK458762 PGM458762:PGO458762 OWQ458762:OWS458762 OMU458762:OMW458762 OCY458762:ODA458762 NTC458762:NTE458762 NJG458762:NJI458762 MZK458762:MZM458762 MPO458762:MPQ458762 MFS458762:MFU458762 LVW458762:LVY458762 LMA458762:LMC458762 LCE458762:LCG458762 KSI458762:KSK458762 KIM458762:KIO458762 JYQ458762:JYS458762 JOU458762:JOW458762 JEY458762:JFA458762 IVC458762:IVE458762 ILG458762:ILI458762 IBK458762:IBM458762 HRO458762:HRQ458762 HHS458762:HHU458762 GXW458762:GXY458762 GOA458762:GOC458762 GEE458762:GEG458762 FUI458762:FUK458762 FKM458762:FKO458762 FAQ458762:FAS458762 EQU458762:EQW458762 EGY458762:EHA458762 DXC458762:DXE458762 DNG458762:DNI458762 DDK458762:DDM458762 CTO458762:CTQ458762 CJS458762:CJU458762 BZW458762:BZY458762 BQA458762:BQC458762 BGE458762:BGG458762 AWI458762:AWK458762 AMM458762:AMO458762 ACQ458762:ACS458762 SU458762:SW458762 IY458762:JA458762 C458762:E458762 WVK393226:WVM393226 WLO393226:WLQ393226 WBS393226:WBU393226 VRW393226:VRY393226 VIA393226:VIC393226 UYE393226:UYG393226 UOI393226:UOK393226 UEM393226:UEO393226 TUQ393226:TUS393226 TKU393226:TKW393226 TAY393226:TBA393226 SRC393226:SRE393226 SHG393226:SHI393226 RXK393226:RXM393226 RNO393226:RNQ393226 RDS393226:RDU393226 QTW393226:QTY393226 QKA393226:QKC393226 QAE393226:QAG393226 PQI393226:PQK393226 PGM393226:PGO393226 OWQ393226:OWS393226 OMU393226:OMW393226 OCY393226:ODA393226 NTC393226:NTE393226 NJG393226:NJI393226 MZK393226:MZM393226 MPO393226:MPQ393226 MFS393226:MFU393226 LVW393226:LVY393226 LMA393226:LMC393226 LCE393226:LCG393226 KSI393226:KSK393226 KIM393226:KIO393226 JYQ393226:JYS393226 JOU393226:JOW393226 JEY393226:JFA393226 IVC393226:IVE393226 ILG393226:ILI393226 IBK393226:IBM393226 HRO393226:HRQ393226 HHS393226:HHU393226 GXW393226:GXY393226 GOA393226:GOC393226 GEE393226:GEG393226 FUI393226:FUK393226 FKM393226:FKO393226 FAQ393226:FAS393226 EQU393226:EQW393226 EGY393226:EHA393226 DXC393226:DXE393226 DNG393226:DNI393226 DDK393226:DDM393226 CTO393226:CTQ393226 CJS393226:CJU393226 BZW393226:BZY393226 BQA393226:BQC393226 BGE393226:BGG393226 AWI393226:AWK393226 AMM393226:AMO393226 ACQ393226:ACS393226 SU393226:SW393226 IY393226:JA393226 C393226:E393226 WVK327690:WVM327690 WLO327690:WLQ327690 WBS327690:WBU327690 VRW327690:VRY327690 VIA327690:VIC327690 UYE327690:UYG327690 UOI327690:UOK327690 UEM327690:UEO327690 TUQ327690:TUS327690 TKU327690:TKW327690 TAY327690:TBA327690 SRC327690:SRE327690 SHG327690:SHI327690 RXK327690:RXM327690 RNO327690:RNQ327690 RDS327690:RDU327690 QTW327690:QTY327690 QKA327690:QKC327690 QAE327690:QAG327690 PQI327690:PQK327690 PGM327690:PGO327690 OWQ327690:OWS327690 OMU327690:OMW327690 OCY327690:ODA327690 NTC327690:NTE327690 NJG327690:NJI327690 MZK327690:MZM327690 MPO327690:MPQ327690 MFS327690:MFU327690 LVW327690:LVY327690 LMA327690:LMC327690 LCE327690:LCG327690 KSI327690:KSK327690 KIM327690:KIO327690 JYQ327690:JYS327690 JOU327690:JOW327690 JEY327690:JFA327690 IVC327690:IVE327690 ILG327690:ILI327690 IBK327690:IBM327690 HRO327690:HRQ327690 HHS327690:HHU327690 GXW327690:GXY327690 GOA327690:GOC327690 GEE327690:GEG327690 FUI327690:FUK327690 FKM327690:FKO327690 FAQ327690:FAS327690 EQU327690:EQW327690 EGY327690:EHA327690 DXC327690:DXE327690 DNG327690:DNI327690 DDK327690:DDM327690 CTO327690:CTQ327690 CJS327690:CJU327690 BZW327690:BZY327690 BQA327690:BQC327690 BGE327690:BGG327690 AWI327690:AWK327690 AMM327690:AMO327690 ACQ327690:ACS327690 SU327690:SW327690 IY327690:JA327690 C327690:E327690 WVK262154:WVM262154 WLO262154:WLQ262154 WBS262154:WBU262154 VRW262154:VRY262154 VIA262154:VIC262154 UYE262154:UYG262154 UOI262154:UOK262154 UEM262154:UEO262154 TUQ262154:TUS262154 TKU262154:TKW262154 TAY262154:TBA262154 SRC262154:SRE262154 SHG262154:SHI262154 RXK262154:RXM262154 RNO262154:RNQ262154 RDS262154:RDU262154 QTW262154:QTY262154 QKA262154:QKC262154 QAE262154:QAG262154 PQI262154:PQK262154 PGM262154:PGO262154 OWQ262154:OWS262154 OMU262154:OMW262154 OCY262154:ODA262154 NTC262154:NTE262154 NJG262154:NJI262154 MZK262154:MZM262154 MPO262154:MPQ262154 MFS262154:MFU262154 LVW262154:LVY262154 LMA262154:LMC262154 LCE262154:LCG262154 KSI262154:KSK262154 KIM262154:KIO262154 JYQ262154:JYS262154 JOU262154:JOW262154 JEY262154:JFA262154 IVC262154:IVE262154 ILG262154:ILI262154 IBK262154:IBM262154 HRO262154:HRQ262154 HHS262154:HHU262154 GXW262154:GXY262154 GOA262154:GOC262154 GEE262154:GEG262154 FUI262154:FUK262154 FKM262154:FKO262154 FAQ262154:FAS262154 EQU262154:EQW262154 EGY262154:EHA262154 DXC262154:DXE262154 DNG262154:DNI262154 DDK262154:DDM262154 CTO262154:CTQ262154 CJS262154:CJU262154 BZW262154:BZY262154 BQA262154:BQC262154 BGE262154:BGG262154 AWI262154:AWK262154 AMM262154:AMO262154 ACQ262154:ACS262154 SU262154:SW262154 IY262154:JA262154 C262154:E262154 WVK196618:WVM196618 WLO196618:WLQ196618 WBS196618:WBU196618 VRW196618:VRY196618 VIA196618:VIC196618 UYE196618:UYG196618 UOI196618:UOK196618 UEM196618:UEO196618 TUQ196618:TUS196618 TKU196618:TKW196618 TAY196618:TBA196618 SRC196618:SRE196618 SHG196618:SHI196618 RXK196618:RXM196618 RNO196618:RNQ196618 RDS196618:RDU196618 QTW196618:QTY196618 QKA196618:QKC196618 QAE196618:QAG196618 PQI196618:PQK196618 PGM196618:PGO196618 OWQ196618:OWS196618 OMU196618:OMW196618 OCY196618:ODA196618 NTC196618:NTE196618 NJG196618:NJI196618 MZK196618:MZM196618 MPO196618:MPQ196618 MFS196618:MFU196618 LVW196618:LVY196618 LMA196618:LMC196618 LCE196618:LCG196618 KSI196618:KSK196618 KIM196618:KIO196618 JYQ196618:JYS196618 JOU196618:JOW196618 JEY196618:JFA196618 IVC196618:IVE196618 ILG196618:ILI196618 IBK196618:IBM196618 HRO196618:HRQ196618 HHS196618:HHU196618 GXW196618:GXY196618 GOA196618:GOC196618 GEE196618:GEG196618 FUI196618:FUK196618 FKM196618:FKO196618 FAQ196618:FAS196618 EQU196618:EQW196618 EGY196618:EHA196618 DXC196618:DXE196618 DNG196618:DNI196618 DDK196618:DDM196618 CTO196618:CTQ196618 CJS196618:CJU196618 BZW196618:BZY196618 BQA196618:BQC196618 BGE196618:BGG196618 AWI196618:AWK196618 AMM196618:AMO196618 ACQ196618:ACS196618 SU196618:SW196618 IY196618:JA196618 C196618:E196618 WVK131082:WVM131082 WLO131082:WLQ131082 WBS131082:WBU131082 VRW131082:VRY131082 VIA131082:VIC131082 UYE131082:UYG131082 UOI131082:UOK131082 UEM131082:UEO131082 TUQ131082:TUS131082 TKU131082:TKW131082 TAY131082:TBA131082 SRC131082:SRE131082 SHG131082:SHI131082 RXK131082:RXM131082 RNO131082:RNQ131082 RDS131082:RDU131082 QTW131082:QTY131082 QKA131082:QKC131082 QAE131082:QAG131082 PQI131082:PQK131082 PGM131082:PGO131082 OWQ131082:OWS131082 OMU131082:OMW131082 OCY131082:ODA131082 NTC131082:NTE131082 NJG131082:NJI131082 MZK131082:MZM131082 MPO131082:MPQ131082 MFS131082:MFU131082 LVW131082:LVY131082 LMA131082:LMC131082 LCE131082:LCG131082 KSI131082:KSK131082 KIM131082:KIO131082 JYQ131082:JYS131082 JOU131082:JOW131082 JEY131082:JFA131082 IVC131082:IVE131082 ILG131082:ILI131082 IBK131082:IBM131082 HRO131082:HRQ131082 HHS131082:HHU131082 GXW131082:GXY131082 GOA131082:GOC131082 GEE131082:GEG131082 FUI131082:FUK131082 FKM131082:FKO131082 FAQ131082:FAS131082 EQU131082:EQW131082 EGY131082:EHA131082 DXC131082:DXE131082 DNG131082:DNI131082 DDK131082:DDM131082 CTO131082:CTQ131082 CJS131082:CJU131082 BZW131082:BZY131082 BQA131082:BQC131082 BGE131082:BGG131082 AWI131082:AWK131082 AMM131082:AMO131082 ACQ131082:ACS131082 SU131082:SW131082 IY131082:JA131082 C131082:E131082 WVK65546:WVM65546 WLO65546:WLQ65546 WBS65546:WBU65546 VRW65546:VRY65546 VIA65546:VIC65546 UYE65546:UYG65546 UOI65546:UOK65546 UEM65546:UEO65546 TUQ65546:TUS65546 TKU65546:TKW65546 TAY65546:TBA65546 SRC65546:SRE65546 SHG65546:SHI65546 RXK65546:RXM65546 RNO65546:RNQ65546 RDS65546:RDU65546 QTW65546:QTY65546 QKA65546:QKC65546 QAE65546:QAG65546 PQI65546:PQK65546 PGM65546:PGO65546 OWQ65546:OWS65546 OMU65546:OMW65546 OCY65546:ODA65546 NTC65546:NTE65546 NJG65546:NJI65546 MZK65546:MZM65546 MPO65546:MPQ65546 MFS65546:MFU65546 LVW65546:LVY65546 LMA65546:LMC65546 LCE65546:LCG65546 KSI65546:KSK65546 KIM65546:KIO65546 JYQ65546:JYS65546 JOU65546:JOW65546 JEY65546:JFA65546 IVC65546:IVE65546 ILG65546:ILI65546 IBK65546:IBM65546 HRO65546:HRQ65546 HHS65546:HHU65546 GXW65546:GXY65546 GOA65546:GOC65546 GEE65546:GEG65546 FUI65546:FUK65546 FKM65546:FKO65546 FAQ65546:FAS65546 EQU65546:EQW65546 EGY65546:EHA65546 DXC65546:DXE65546 DNG65546:DNI65546 DDK65546:DDM65546 CTO65546:CTQ65546 CJS65546:CJU65546 BZW65546:BZY65546 BQA65546:BQC65546 BGE65546:BGG65546 AWI65546:AWK65546 AMM65546:AMO65546 ACQ65546:ACS65546 SU65546:SW65546 IY65546:JA65546 C65546:E65546 WVD8:WVF8 WLH8:WLJ8 WBL8:WBN8 VRP8:VRR8 VHT8:VHV8 UXX8:UXZ8 UOB8:UOD8 UEF8:UEH8 TUJ8:TUL8 TKN8:TKP8 TAR8:TAT8 SQV8:SQX8 SGZ8:SHB8 RXD8:RXF8 RNH8:RNJ8 RDL8:RDN8 QTP8:QTR8 QJT8:QJV8 PZX8:PZZ8 PQB8:PQD8 PGF8:PGH8 OWJ8:OWL8 OMN8:OMP8 OCR8:OCT8 NSV8:NSX8 NIZ8:NJB8 MZD8:MZF8 MPH8:MPJ8 MFL8:MFN8 LVP8:LVR8 LLT8:LLV8 LBX8:LBZ8 KSB8:KSD8 KIF8:KIH8 JYJ8:JYL8 JON8:JOP8 JER8:JET8 IUV8:IUX8 IKZ8:ILB8 IBD8:IBF8 HRH8:HRJ8 HHL8:HHN8 GXP8:GXR8 GNT8:GNV8 GDX8:GDZ8 FUB8:FUD8 FKF8:FKH8 FAJ8:FAL8 EQN8:EQP8 EGR8:EGT8 DWV8:DWX8 DMZ8:DNB8 DDD8:DDF8 CTH8:CTJ8 CJL8:CJN8 BZP8:BZR8 BPT8:BPV8 BFX8:BFZ8 AWB8:AWD8 AMF8:AMH8 ACJ8:ACL8 SN8:SP8 IR8:IT8">
      <formula1 xml:space="preserve"> INDIRECT(SUBSTITUTE($C$7," ","_"))</formula1>
    </dataValidation>
    <dataValidation type="list" allowBlank="1" showInputMessage="1" showErrorMessage="1" sqref="B19:B318">
      <formula1>TRANSVERSALES</formula1>
    </dataValidation>
    <dataValidation type="list" allowBlank="1" showInputMessage="1" showErrorMessage="1" sqref="H19:H318">
      <formula1>FUENTE</formula1>
    </dataValidation>
    <dataValidation type="list" allowBlank="1" showInputMessage="1" showErrorMessage="1" sqref="I19:I318">
      <formula1>Tipo_Riesgo</formula1>
    </dataValidation>
    <dataValidation type="list" allowBlank="1" showInputMessage="1" showErrorMessage="1" sqref="J19:J318">
      <formula1>Estrategias</formula1>
    </dataValidation>
    <dataValidation type="list" allowBlank="1" showInputMessage="1" showErrorMessage="1" sqref="C7:E7">
      <formula1>Ministerio</formula1>
    </dataValidation>
  </dataValidations>
  <pageMargins left="0.25" right="0.25" top="0.75" bottom="0.75" header="0.3" footer="0.3"/>
  <pageSetup paperSize="9" scale="70" fitToHeight="0" orientation="landscape" r:id="rId1"/>
  <headerFooter alignWithMargins="0"/>
  <rowBreaks count="1" manualBreakCount="1">
    <brk id="49" max="1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N47"/>
  <sheetViews>
    <sheetView topLeftCell="H1" workbookViewId="0">
      <selection activeCell="N3" sqref="N3"/>
    </sheetView>
  </sheetViews>
  <sheetFormatPr baseColWidth="10" defaultRowHeight="12.75" x14ac:dyDescent="0.2"/>
  <cols>
    <col min="1" max="1" width="11.42578125" style="74"/>
    <col min="2" max="2" width="33.140625" style="74" bestFit="1" customWidth="1"/>
    <col min="3" max="3" width="18.85546875" style="74" customWidth="1"/>
    <col min="4" max="4" width="11.42578125" style="74"/>
    <col min="5" max="5" width="14.42578125" style="74" customWidth="1"/>
    <col min="6" max="7" width="11.42578125" style="74"/>
    <col min="8" max="8" width="16.7109375" style="74" customWidth="1"/>
    <col min="9" max="9" width="16.5703125" style="74" customWidth="1"/>
    <col min="10" max="10" width="11.42578125" style="74"/>
    <col min="11" max="11" width="18.7109375" style="74" customWidth="1"/>
    <col min="12" max="12" width="28" style="74" customWidth="1"/>
    <col min="13" max="13" width="11.42578125" style="74"/>
    <col min="14" max="14" width="32.140625" style="74" customWidth="1"/>
    <col min="15" max="257" width="11.42578125" style="74"/>
    <col min="258" max="258" width="18.85546875" style="74" customWidth="1"/>
    <col min="259" max="259" width="11.42578125" style="74"/>
    <col min="260" max="260" width="14.42578125" style="74" customWidth="1"/>
    <col min="261" max="265" width="11.42578125" style="74"/>
    <col min="266" max="266" width="18.7109375" style="74" customWidth="1"/>
    <col min="267" max="267" width="14.140625" style="74" customWidth="1"/>
    <col min="268" max="513" width="11.42578125" style="74"/>
    <col min="514" max="514" width="18.85546875" style="74" customWidth="1"/>
    <col min="515" max="515" width="11.42578125" style="74"/>
    <col min="516" max="516" width="14.42578125" style="74" customWidth="1"/>
    <col min="517" max="521" width="11.42578125" style="74"/>
    <col min="522" max="522" width="18.7109375" style="74" customWidth="1"/>
    <col min="523" max="523" width="14.140625" style="74" customWidth="1"/>
    <col min="524" max="769" width="11.42578125" style="74"/>
    <col min="770" max="770" width="18.85546875" style="74" customWidth="1"/>
    <col min="771" max="771" width="11.42578125" style="74"/>
    <col min="772" max="772" width="14.42578125" style="74" customWidth="1"/>
    <col min="773" max="777" width="11.42578125" style="74"/>
    <col min="778" max="778" width="18.7109375" style="74" customWidth="1"/>
    <col min="779" max="779" width="14.140625" style="74" customWidth="1"/>
    <col min="780" max="1025" width="11.42578125" style="74"/>
    <col min="1026" max="1026" width="18.85546875" style="74" customWidth="1"/>
    <col min="1027" max="1027" width="11.42578125" style="74"/>
    <col min="1028" max="1028" width="14.42578125" style="74" customWidth="1"/>
    <col min="1029" max="1033" width="11.42578125" style="74"/>
    <col min="1034" max="1034" width="18.7109375" style="74" customWidth="1"/>
    <col min="1035" max="1035" width="14.140625" style="74" customWidth="1"/>
    <col min="1036" max="1281" width="11.42578125" style="74"/>
    <col min="1282" max="1282" width="18.85546875" style="74" customWidth="1"/>
    <col min="1283" max="1283" width="11.42578125" style="74"/>
    <col min="1284" max="1284" width="14.42578125" style="74" customWidth="1"/>
    <col min="1285" max="1289" width="11.42578125" style="74"/>
    <col min="1290" max="1290" width="18.7109375" style="74" customWidth="1"/>
    <col min="1291" max="1291" width="14.140625" style="74" customWidth="1"/>
    <col min="1292" max="1537" width="11.42578125" style="74"/>
    <col min="1538" max="1538" width="18.85546875" style="74" customWidth="1"/>
    <col min="1539" max="1539" width="11.42578125" style="74"/>
    <col min="1540" max="1540" width="14.42578125" style="74" customWidth="1"/>
    <col min="1541" max="1545" width="11.42578125" style="74"/>
    <col min="1546" max="1546" width="18.7109375" style="74" customWidth="1"/>
    <col min="1547" max="1547" width="14.140625" style="74" customWidth="1"/>
    <col min="1548" max="1793" width="11.42578125" style="74"/>
    <col min="1794" max="1794" width="18.85546875" style="74" customWidth="1"/>
    <col min="1795" max="1795" width="11.42578125" style="74"/>
    <col min="1796" max="1796" width="14.42578125" style="74" customWidth="1"/>
    <col min="1797" max="1801" width="11.42578125" style="74"/>
    <col min="1802" max="1802" width="18.7109375" style="74" customWidth="1"/>
    <col min="1803" max="1803" width="14.140625" style="74" customWidth="1"/>
    <col min="1804" max="2049" width="11.42578125" style="74"/>
    <col min="2050" max="2050" width="18.85546875" style="74" customWidth="1"/>
    <col min="2051" max="2051" width="11.42578125" style="74"/>
    <col min="2052" max="2052" width="14.42578125" style="74" customWidth="1"/>
    <col min="2053" max="2057" width="11.42578125" style="74"/>
    <col min="2058" max="2058" width="18.7109375" style="74" customWidth="1"/>
    <col min="2059" max="2059" width="14.140625" style="74" customWidth="1"/>
    <col min="2060" max="2305" width="11.42578125" style="74"/>
    <col min="2306" max="2306" width="18.85546875" style="74" customWidth="1"/>
    <col min="2307" max="2307" width="11.42578125" style="74"/>
    <col min="2308" max="2308" width="14.42578125" style="74" customWidth="1"/>
    <col min="2309" max="2313" width="11.42578125" style="74"/>
    <col min="2314" max="2314" width="18.7109375" style="74" customWidth="1"/>
    <col min="2315" max="2315" width="14.140625" style="74" customWidth="1"/>
    <col min="2316" max="2561" width="11.42578125" style="74"/>
    <col min="2562" max="2562" width="18.85546875" style="74" customWidth="1"/>
    <col min="2563" max="2563" width="11.42578125" style="74"/>
    <col min="2564" max="2564" width="14.42578125" style="74" customWidth="1"/>
    <col min="2565" max="2569" width="11.42578125" style="74"/>
    <col min="2570" max="2570" width="18.7109375" style="74" customWidth="1"/>
    <col min="2571" max="2571" width="14.140625" style="74" customWidth="1"/>
    <col min="2572" max="2817" width="11.42578125" style="74"/>
    <col min="2818" max="2818" width="18.85546875" style="74" customWidth="1"/>
    <col min="2819" max="2819" width="11.42578125" style="74"/>
    <col min="2820" max="2820" width="14.42578125" style="74" customWidth="1"/>
    <col min="2821" max="2825" width="11.42578125" style="74"/>
    <col min="2826" max="2826" width="18.7109375" style="74" customWidth="1"/>
    <col min="2827" max="2827" width="14.140625" style="74" customWidth="1"/>
    <col min="2828" max="3073" width="11.42578125" style="74"/>
    <col min="3074" max="3074" width="18.85546875" style="74" customWidth="1"/>
    <col min="3075" max="3075" width="11.42578125" style="74"/>
    <col min="3076" max="3076" width="14.42578125" style="74" customWidth="1"/>
    <col min="3077" max="3081" width="11.42578125" style="74"/>
    <col min="3082" max="3082" width="18.7109375" style="74" customWidth="1"/>
    <col min="3083" max="3083" width="14.140625" style="74" customWidth="1"/>
    <col min="3084" max="3329" width="11.42578125" style="74"/>
    <col min="3330" max="3330" width="18.85546875" style="74" customWidth="1"/>
    <col min="3331" max="3331" width="11.42578125" style="74"/>
    <col min="3332" max="3332" width="14.42578125" style="74" customWidth="1"/>
    <col min="3333" max="3337" width="11.42578125" style="74"/>
    <col min="3338" max="3338" width="18.7109375" style="74" customWidth="1"/>
    <col min="3339" max="3339" width="14.140625" style="74" customWidth="1"/>
    <col min="3340" max="3585" width="11.42578125" style="74"/>
    <col min="3586" max="3586" width="18.85546875" style="74" customWidth="1"/>
    <col min="3587" max="3587" width="11.42578125" style="74"/>
    <col min="3588" max="3588" width="14.42578125" style="74" customWidth="1"/>
    <col min="3589" max="3593" width="11.42578125" style="74"/>
    <col min="3594" max="3594" width="18.7109375" style="74" customWidth="1"/>
    <col min="3595" max="3595" width="14.140625" style="74" customWidth="1"/>
    <col min="3596" max="3841" width="11.42578125" style="74"/>
    <col min="3842" max="3842" width="18.85546875" style="74" customWidth="1"/>
    <col min="3843" max="3843" width="11.42578125" style="74"/>
    <col min="3844" max="3844" width="14.42578125" style="74" customWidth="1"/>
    <col min="3845" max="3849" width="11.42578125" style="74"/>
    <col min="3850" max="3850" width="18.7109375" style="74" customWidth="1"/>
    <col min="3851" max="3851" width="14.140625" style="74" customWidth="1"/>
    <col min="3852" max="4097" width="11.42578125" style="74"/>
    <col min="4098" max="4098" width="18.85546875" style="74" customWidth="1"/>
    <col min="4099" max="4099" width="11.42578125" style="74"/>
    <col min="4100" max="4100" width="14.42578125" style="74" customWidth="1"/>
    <col min="4101" max="4105" width="11.42578125" style="74"/>
    <col min="4106" max="4106" width="18.7109375" style="74" customWidth="1"/>
    <col min="4107" max="4107" width="14.140625" style="74" customWidth="1"/>
    <col min="4108" max="4353" width="11.42578125" style="74"/>
    <col min="4354" max="4354" width="18.85546875" style="74" customWidth="1"/>
    <col min="4355" max="4355" width="11.42578125" style="74"/>
    <col min="4356" max="4356" width="14.42578125" style="74" customWidth="1"/>
    <col min="4357" max="4361" width="11.42578125" style="74"/>
    <col min="4362" max="4362" width="18.7109375" style="74" customWidth="1"/>
    <col min="4363" max="4363" width="14.140625" style="74" customWidth="1"/>
    <col min="4364" max="4609" width="11.42578125" style="74"/>
    <col min="4610" max="4610" width="18.85546875" style="74" customWidth="1"/>
    <col min="4611" max="4611" width="11.42578125" style="74"/>
    <col min="4612" max="4612" width="14.42578125" style="74" customWidth="1"/>
    <col min="4613" max="4617" width="11.42578125" style="74"/>
    <col min="4618" max="4618" width="18.7109375" style="74" customWidth="1"/>
    <col min="4619" max="4619" width="14.140625" style="74" customWidth="1"/>
    <col min="4620" max="4865" width="11.42578125" style="74"/>
    <col min="4866" max="4866" width="18.85546875" style="74" customWidth="1"/>
    <col min="4867" max="4867" width="11.42578125" style="74"/>
    <col min="4868" max="4868" width="14.42578125" style="74" customWidth="1"/>
    <col min="4869" max="4873" width="11.42578125" style="74"/>
    <col min="4874" max="4874" width="18.7109375" style="74" customWidth="1"/>
    <col min="4875" max="4875" width="14.140625" style="74" customWidth="1"/>
    <col min="4876" max="5121" width="11.42578125" style="74"/>
    <col min="5122" max="5122" width="18.85546875" style="74" customWidth="1"/>
    <col min="5123" max="5123" width="11.42578125" style="74"/>
    <col min="5124" max="5124" width="14.42578125" style="74" customWidth="1"/>
    <col min="5125" max="5129" width="11.42578125" style="74"/>
    <col min="5130" max="5130" width="18.7109375" style="74" customWidth="1"/>
    <col min="5131" max="5131" width="14.140625" style="74" customWidth="1"/>
    <col min="5132" max="5377" width="11.42578125" style="74"/>
    <col min="5378" max="5378" width="18.85546875" style="74" customWidth="1"/>
    <col min="5379" max="5379" width="11.42578125" style="74"/>
    <col min="5380" max="5380" width="14.42578125" style="74" customWidth="1"/>
    <col min="5381" max="5385" width="11.42578125" style="74"/>
    <col min="5386" max="5386" width="18.7109375" style="74" customWidth="1"/>
    <col min="5387" max="5387" width="14.140625" style="74" customWidth="1"/>
    <col min="5388" max="5633" width="11.42578125" style="74"/>
    <col min="5634" max="5634" width="18.85546875" style="74" customWidth="1"/>
    <col min="5635" max="5635" width="11.42578125" style="74"/>
    <col min="5636" max="5636" width="14.42578125" style="74" customWidth="1"/>
    <col min="5637" max="5641" width="11.42578125" style="74"/>
    <col min="5642" max="5642" width="18.7109375" style="74" customWidth="1"/>
    <col min="5643" max="5643" width="14.140625" style="74" customWidth="1"/>
    <col min="5644" max="5889" width="11.42578125" style="74"/>
    <col min="5890" max="5890" width="18.85546875" style="74" customWidth="1"/>
    <col min="5891" max="5891" width="11.42578125" style="74"/>
    <col min="5892" max="5892" width="14.42578125" style="74" customWidth="1"/>
    <col min="5893" max="5897" width="11.42578125" style="74"/>
    <col min="5898" max="5898" width="18.7109375" style="74" customWidth="1"/>
    <col min="5899" max="5899" width="14.140625" style="74" customWidth="1"/>
    <col min="5900" max="6145" width="11.42578125" style="74"/>
    <col min="6146" max="6146" width="18.85546875" style="74" customWidth="1"/>
    <col min="6147" max="6147" width="11.42578125" style="74"/>
    <col min="6148" max="6148" width="14.42578125" style="74" customWidth="1"/>
    <col min="6149" max="6153" width="11.42578125" style="74"/>
    <col min="6154" max="6154" width="18.7109375" style="74" customWidth="1"/>
    <col min="6155" max="6155" width="14.140625" style="74" customWidth="1"/>
    <col min="6156" max="6401" width="11.42578125" style="74"/>
    <col min="6402" max="6402" width="18.85546875" style="74" customWidth="1"/>
    <col min="6403" max="6403" width="11.42578125" style="74"/>
    <col min="6404" max="6404" width="14.42578125" style="74" customWidth="1"/>
    <col min="6405" max="6409" width="11.42578125" style="74"/>
    <col min="6410" max="6410" width="18.7109375" style="74" customWidth="1"/>
    <col min="6411" max="6411" width="14.140625" style="74" customWidth="1"/>
    <col min="6412" max="6657" width="11.42578125" style="74"/>
    <col min="6658" max="6658" width="18.85546875" style="74" customWidth="1"/>
    <col min="6659" max="6659" width="11.42578125" style="74"/>
    <col min="6660" max="6660" width="14.42578125" style="74" customWidth="1"/>
    <col min="6661" max="6665" width="11.42578125" style="74"/>
    <col min="6666" max="6666" width="18.7109375" style="74" customWidth="1"/>
    <col min="6667" max="6667" width="14.140625" style="74" customWidth="1"/>
    <col min="6668" max="6913" width="11.42578125" style="74"/>
    <col min="6914" max="6914" width="18.85546875" style="74" customWidth="1"/>
    <col min="6915" max="6915" width="11.42578125" style="74"/>
    <col min="6916" max="6916" width="14.42578125" style="74" customWidth="1"/>
    <col min="6917" max="6921" width="11.42578125" style="74"/>
    <col min="6922" max="6922" width="18.7109375" style="74" customWidth="1"/>
    <col min="6923" max="6923" width="14.140625" style="74" customWidth="1"/>
    <col min="6924" max="7169" width="11.42578125" style="74"/>
    <col min="7170" max="7170" width="18.85546875" style="74" customWidth="1"/>
    <col min="7171" max="7171" width="11.42578125" style="74"/>
    <col min="7172" max="7172" width="14.42578125" style="74" customWidth="1"/>
    <col min="7173" max="7177" width="11.42578125" style="74"/>
    <col min="7178" max="7178" width="18.7109375" style="74" customWidth="1"/>
    <col min="7179" max="7179" width="14.140625" style="74" customWidth="1"/>
    <col min="7180" max="7425" width="11.42578125" style="74"/>
    <col min="7426" max="7426" width="18.85546875" style="74" customWidth="1"/>
    <col min="7427" max="7427" width="11.42578125" style="74"/>
    <col min="7428" max="7428" width="14.42578125" style="74" customWidth="1"/>
    <col min="7429" max="7433" width="11.42578125" style="74"/>
    <col min="7434" max="7434" width="18.7109375" style="74" customWidth="1"/>
    <col min="7435" max="7435" width="14.140625" style="74" customWidth="1"/>
    <col min="7436" max="7681" width="11.42578125" style="74"/>
    <col min="7682" max="7682" width="18.85546875" style="74" customWidth="1"/>
    <col min="7683" max="7683" width="11.42578125" style="74"/>
    <col min="7684" max="7684" width="14.42578125" style="74" customWidth="1"/>
    <col min="7685" max="7689" width="11.42578125" style="74"/>
    <col min="7690" max="7690" width="18.7109375" style="74" customWidth="1"/>
    <col min="7691" max="7691" width="14.140625" style="74" customWidth="1"/>
    <col min="7692" max="7937" width="11.42578125" style="74"/>
    <col min="7938" max="7938" width="18.85546875" style="74" customWidth="1"/>
    <col min="7939" max="7939" width="11.42578125" style="74"/>
    <col min="7940" max="7940" width="14.42578125" style="74" customWidth="1"/>
    <col min="7941" max="7945" width="11.42578125" style="74"/>
    <col min="7946" max="7946" width="18.7109375" style="74" customWidth="1"/>
    <col min="7947" max="7947" width="14.140625" style="74" customWidth="1"/>
    <col min="7948" max="8193" width="11.42578125" style="74"/>
    <col min="8194" max="8194" width="18.85546875" style="74" customWidth="1"/>
    <col min="8195" max="8195" width="11.42578125" style="74"/>
    <col min="8196" max="8196" width="14.42578125" style="74" customWidth="1"/>
    <col min="8197" max="8201" width="11.42578125" style="74"/>
    <col min="8202" max="8202" width="18.7109375" style="74" customWidth="1"/>
    <col min="8203" max="8203" width="14.140625" style="74" customWidth="1"/>
    <col min="8204" max="8449" width="11.42578125" style="74"/>
    <col min="8450" max="8450" width="18.85546875" style="74" customWidth="1"/>
    <col min="8451" max="8451" width="11.42578125" style="74"/>
    <col min="8452" max="8452" width="14.42578125" style="74" customWidth="1"/>
    <col min="8453" max="8457" width="11.42578125" style="74"/>
    <col min="8458" max="8458" width="18.7109375" style="74" customWidth="1"/>
    <col min="8459" max="8459" width="14.140625" style="74" customWidth="1"/>
    <col min="8460" max="8705" width="11.42578125" style="74"/>
    <col min="8706" max="8706" width="18.85546875" style="74" customWidth="1"/>
    <col min="8707" max="8707" width="11.42578125" style="74"/>
    <col min="8708" max="8708" width="14.42578125" style="74" customWidth="1"/>
    <col min="8709" max="8713" width="11.42578125" style="74"/>
    <col min="8714" max="8714" width="18.7109375" style="74" customWidth="1"/>
    <col min="8715" max="8715" width="14.140625" style="74" customWidth="1"/>
    <col min="8716" max="8961" width="11.42578125" style="74"/>
    <col min="8962" max="8962" width="18.85546875" style="74" customWidth="1"/>
    <col min="8963" max="8963" width="11.42578125" style="74"/>
    <col min="8964" max="8964" width="14.42578125" style="74" customWidth="1"/>
    <col min="8965" max="8969" width="11.42578125" style="74"/>
    <col min="8970" max="8970" width="18.7109375" style="74" customWidth="1"/>
    <col min="8971" max="8971" width="14.140625" style="74" customWidth="1"/>
    <col min="8972" max="9217" width="11.42578125" style="74"/>
    <col min="9218" max="9218" width="18.85546875" style="74" customWidth="1"/>
    <col min="9219" max="9219" width="11.42578125" style="74"/>
    <col min="9220" max="9220" width="14.42578125" style="74" customWidth="1"/>
    <col min="9221" max="9225" width="11.42578125" style="74"/>
    <col min="9226" max="9226" width="18.7109375" style="74" customWidth="1"/>
    <col min="9227" max="9227" width="14.140625" style="74" customWidth="1"/>
    <col min="9228" max="9473" width="11.42578125" style="74"/>
    <col min="9474" max="9474" width="18.85546875" style="74" customWidth="1"/>
    <col min="9475" max="9475" width="11.42578125" style="74"/>
    <col min="9476" max="9476" width="14.42578125" style="74" customWidth="1"/>
    <col min="9477" max="9481" width="11.42578125" style="74"/>
    <col min="9482" max="9482" width="18.7109375" style="74" customWidth="1"/>
    <col min="9483" max="9483" width="14.140625" style="74" customWidth="1"/>
    <col min="9484" max="9729" width="11.42578125" style="74"/>
    <col min="9730" max="9730" width="18.85546875" style="74" customWidth="1"/>
    <col min="9731" max="9731" width="11.42578125" style="74"/>
    <col min="9732" max="9732" width="14.42578125" style="74" customWidth="1"/>
    <col min="9733" max="9737" width="11.42578125" style="74"/>
    <col min="9738" max="9738" width="18.7109375" style="74" customWidth="1"/>
    <col min="9739" max="9739" width="14.140625" style="74" customWidth="1"/>
    <col min="9740" max="9985" width="11.42578125" style="74"/>
    <col min="9986" max="9986" width="18.85546875" style="74" customWidth="1"/>
    <col min="9987" max="9987" width="11.42578125" style="74"/>
    <col min="9988" max="9988" width="14.42578125" style="74" customWidth="1"/>
    <col min="9989" max="9993" width="11.42578125" style="74"/>
    <col min="9994" max="9994" width="18.7109375" style="74" customWidth="1"/>
    <col min="9995" max="9995" width="14.140625" style="74" customWidth="1"/>
    <col min="9996" max="10241" width="11.42578125" style="74"/>
    <col min="10242" max="10242" width="18.85546875" style="74" customWidth="1"/>
    <col min="10243" max="10243" width="11.42578125" style="74"/>
    <col min="10244" max="10244" width="14.42578125" style="74" customWidth="1"/>
    <col min="10245" max="10249" width="11.42578125" style="74"/>
    <col min="10250" max="10250" width="18.7109375" style="74" customWidth="1"/>
    <col min="10251" max="10251" width="14.140625" style="74" customWidth="1"/>
    <col min="10252" max="10497" width="11.42578125" style="74"/>
    <col min="10498" max="10498" width="18.85546875" style="74" customWidth="1"/>
    <col min="10499" max="10499" width="11.42578125" style="74"/>
    <col min="10500" max="10500" width="14.42578125" style="74" customWidth="1"/>
    <col min="10501" max="10505" width="11.42578125" style="74"/>
    <col min="10506" max="10506" width="18.7109375" style="74" customWidth="1"/>
    <col min="10507" max="10507" width="14.140625" style="74" customWidth="1"/>
    <col min="10508" max="10753" width="11.42578125" style="74"/>
    <col min="10754" max="10754" width="18.85546875" style="74" customWidth="1"/>
    <col min="10755" max="10755" width="11.42578125" style="74"/>
    <col min="10756" max="10756" width="14.42578125" style="74" customWidth="1"/>
    <col min="10757" max="10761" width="11.42578125" style="74"/>
    <col min="10762" max="10762" width="18.7109375" style="74" customWidth="1"/>
    <col min="10763" max="10763" width="14.140625" style="74" customWidth="1"/>
    <col min="10764" max="11009" width="11.42578125" style="74"/>
    <col min="11010" max="11010" width="18.85546875" style="74" customWidth="1"/>
    <col min="11011" max="11011" width="11.42578125" style="74"/>
    <col min="11012" max="11012" width="14.42578125" style="74" customWidth="1"/>
    <col min="11013" max="11017" width="11.42578125" style="74"/>
    <col min="11018" max="11018" width="18.7109375" style="74" customWidth="1"/>
    <col min="11019" max="11019" width="14.140625" style="74" customWidth="1"/>
    <col min="11020" max="11265" width="11.42578125" style="74"/>
    <col min="11266" max="11266" width="18.85546875" style="74" customWidth="1"/>
    <col min="11267" max="11267" width="11.42578125" style="74"/>
    <col min="11268" max="11268" width="14.42578125" style="74" customWidth="1"/>
    <col min="11269" max="11273" width="11.42578125" style="74"/>
    <col min="11274" max="11274" width="18.7109375" style="74" customWidth="1"/>
    <col min="11275" max="11275" width="14.140625" style="74" customWidth="1"/>
    <col min="11276" max="11521" width="11.42578125" style="74"/>
    <col min="11522" max="11522" width="18.85546875" style="74" customWidth="1"/>
    <col min="11523" max="11523" width="11.42578125" style="74"/>
    <col min="11524" max="11524" width="14.42578125" style="74" customWidth="1"/>
    <col min="11525" max="11529" width="11.42578125" style="74"/>
    <col min="11530" max="11530" width="18.7109375" style="74" customWidth="1"/>
    <col min="11531" max="11531" width="14.140625" style="74" customWidth="1"/>
    <col min="11532" max="11777" width="11.42578125" style="74"/>
    <col min="11778" max="11778" width="18.85546875" style="74" customWidth="1"/>
    <col min="11779" max="11779" width="11.42578125" style="74"/>
    <col min="11780" max="11780" width="14.42578125" style="74" customWidth="1"/>
    <col min="11781" max="11785" width="11.42578125" style="74"/>
    <col min="11786" max="11786" width="18.7109375" style="74" customWidth="1"/>
    <col min="11787" max="11787" width="14.140625" style="74" customWidth="1"/>
    <col min="11788" max="12033" width="11.42578125" style="74"/>
    <col min="12034" max="12034" width="18.85546875" style="74" customWidth="1"/>
    <col min="12035" max="12035" width="11.42578125" style="74"/>
    <col min="12036" max="12036" width="14.42578125" style="74" customWidth="1"/>
    <col min="12037" max="12041" width="11.42578125" style="74"/>
    <col min="12042" max="12042" width="18.7109375" style="74" customWidth="1"/>
    <col min="12043" max="12043" width="14.140625" style="74" customWidth="1"/>
    <col min="12044" max="12289" width="11.42578125" style="74"/>
    <col min="12290" max="12290" width="18.85546875" style="74" customWidth="1"/>
    <col min="12291" max="12291" width="11.42578125" style="74"/>
    <col min="12292" max="12292" width="14.42578125" style="74" customWidth="1"/>
    <col min="12293" max="12297" width="11.42578125" style="74"/>
    <col min="12298" max="12298" width="18.7109375" style="74" customWidth="1"/>
    <col min="12299" max="12299" width="14.140625" style="74" customWidth="1"/>
    <col min="12300" max="12545" width="11.42578125" style="74"/>
    <col min="12546" max="12546" width="18.85546875" style="74" customWidth="1"/>
    <col min="12547" max="12547" width="11.42578125" style="74"/>
    <col min="12548" max="12548" width="14.42578125" style="74" customWidth="1"/>
    <col min="12549" max="12553" width="11.42578125" style="74"/>
    <col min="12554" max="12554" width="18.7109375" style="74" customWidth="1"/>
    <col min="12555" max="12555" width="14.140625" style="74" customWidth="1"/>
    <col min="12556" max="12801" width="11.42578125" style="74"/>
    <col min="12802" max="12802" width="18.85546875" style="74" customWidth="1"/>
    <col min="12803" max="12803" width="11.42578125" style="74"/>
    <col min="12804" max="12804" width="14.42578125" style="74" customWidth="1"/>
    <col min="12805" max="12809" width="11.42578125" style="74"/>
    <col min="12810" max="12810" width="18.7109375" style="74" customWidth="1"/>
    <col min="12811" max="12811" width="14.140625" style="74" customWidth="1"/>
    <col min="12812" max="13057" width="11.42578125" style="74"/>
    <col min="13058" max="13058" width="18.85546875" style="74" customWidth="1"/>
    <col min="13059" max="13059" width="11.42578125" style="74"/>
    <col min="13060" max="13060" width="14.42578125" style="74" customWidth="1"/>
    <col min="13061" max="13065" width="11.42578125" style="74"/>
    <col min="13066" max="13066" width="18.7109375" style="74" customWidth="1"/>
    <col min="13067" max="13067" width="14.140625" style="74" customWidth="1"/>
    <col min="13068" max="13313" width="11.42578125" style="74"/>
    <col min="13314" max="13314" width="18.85546875" style="74" customWidth="1"/>
    <col min="13315" max="13315" width="11.42578125" style="74"/>
    <col min="13316" max="13316" width="14.42578125" style="74" customWidth="1"/>
    <col min="13317" max="13321" width="11.42578125" style="74"/>
    <col min="13322" max="13322" width="18.7109375" style="74" customWidth="1"/>
    <col min="13323" max="13323" width="14.140625" style="74" customWidth="1"/>
    <col min="13324" max="13569" width="11.42578125" style="74"/>
    <col min="13570" max="13570" width="18.85546875" style="74" customWidth="1"/>
    <col min="13571" max="13571" width="11.42578125" style="74"/>
    <col min="13572" max="13572" width="14.42578125" style="74" customWidth="1"/>
    <col min="13573" max="13577" width="11.42578125" style="74"/>
    <col min="13578" max="13578" width="18.7109375" style="74" customWidth="1"/>
    <col min="13579" max="13579" width="14.140625" style="74" customWidth="1"/>
    <col min="13580" max="13825" width="11.42578125" style="74"/>
    <col min="13826" max="13826" width="18.85546875" style="74" customWidth="1"/>
    <col min="13827" max="13827" width="11.42578125" style="74"/>
    <col min="13828" max="13828" width="14.42578125" style="74" customWidth="1"/>
    <col min="13829" max="13833" width="11.42578125" style="74"/>
    <col min="13834" max="13834" width="18.7109375" style="74" customWidth="1"/>
    <col min="13835" max="13835" width="14.140625" style="74" customWidth="1"/>
    <col min="13836" max="14081" width="11.42578125" style="74"/>
    <col min="14082" max="14082" width="18.85546875" style="74" customWidth="1"/>
    <col min="14083" max="14083" width="11.42578125" style="74"/>
    <col min="14084" max="14084" width="14.42578125" style="74" customWidth="1"/>
    <col min="14085" max="14089" width="11.42578125" style="74"/>
    <col min="14090" max="14090" width="18.7109375" style="74" customWidth="1"/>
    <col min="14091" max="14091" width="14.140625" style="74" customWidth="1"/>
    <col min="14092" max="14337" width="11.42578125" style="74"/>
    <col min="14338" max="14338" width="18.85546875" style="74" customWidth="1"/>
    <col min="14339" max="14339" width="11.42578125" style="74"/>
    <col min="14340" max="14340" width="14.42578125" style="74" customWidth="1"/>
    <col min="14341" max="14345" width="11.42578125" style="74"/>
    <col min="14346" max="14346" width="18.7109375" style="74" customWidth="1"/>
    <col min="14347" max="14347" width="14.140625" style="74" customWidth="1"/>
    <col min="14348" max="14593" width="11.42578125" style="74"/>
    <col min="14594" max="14594" width="18.85546875" style="74" customWidth="1"/>
    <col min="14595" max="14595" width="11.42578125" style="74"/>
    <col min="14596" max="14596" width="14.42578125" style="74" customWidth="1"/>
    <col min="14597" max="14601" width="11.42578125" style="74"/>
    <col min="14602" max="14602" width="18.7109375" style="74" customWidth="1"/>
    <col min="14603" max="14603" width="14.140625" style="74" customWidth="1"/>
    <col min="14604" max="14849" width="11.42578125" style="74"/>
    <col min="14850" max="14850" width="18.85546875" style="74" customWidth="1"/>
    <col min="14851" max="14851" width="11.42578125" style="74"/>
    <col min="14852" max="14852" width="14.42578125" style="74" customWidth="1"/>
    <col min="14853" max="14857" width="11.42578125" style="74"/>
    <col min="14858" max="14858" width="18.7109375" style="74" customWidth="1"/>
    <col min="14859" max="14859" width="14.140625" style="74" customWidth="1"/>
    <col min="14860" max="15105" width="11.42578125" style="74"/>
    <col min="15106" max="15106" width="18.85546875" style="74" customWidth="1"/>
    <col min="15107" max="15107" width="11.42578125" style="74"/>
    <col min="15108" max="15108" width="14.42578125" style="74" customWidth="1"/>
    <col min="15109" max="15113" width="11.42578125" style="74"/>
    <col min="15114" max="15114" width="18.7109375" style="74" customWidth="1"/>
    <col min="15115" max="15115" width="14.140625" style="74" customWidth="1"/>
    <col min="15116" max="15361" width="11.42578125" style="74"/>
    <col min="15362" max="15362" width="18.85546875" style="74" customWidth="1"/>
    <col min="15363" max="15363" width="11.42578125" style="74"/>
    <col min="15364" max="15364" width="14.42578125" style="74" customWidth="1"/>
    <col min="15365" max="15369" width="11.42578125" style="74"/>
    <col min="15370" max="15370" width="18.7109375" style="74" customWidth="1"/>
    <col min="15371" max="15371" width="14.140625" style="74" customWidth="1"/>
    <col min="15372" max="15617" width="11.42578125" style="74"/>
    <col min="15618" max="15618" width="18.85546875" style="74" customWidth="1"/>
    <col min="15619" max="15619" width="11.42578125" style="74"/>
    <col min="15620" max="15620" width="14.42578125" style="74" customWidth="1"/>
    <col min="15621" max="15625" width="11.42578125" style="74"/>
    <col min="15626" max="15626" width="18.7109375" style="74" customWidth="1"/>
    <col min="15627" max="15627" width="14.140625" style="74" customWidth="1"/>
    <col min="15628" max="15873" width="11.42578125" style="74"/>
    <col min="15874" max="15874" width="18.85546875" style="74" customWidth="1"/>
    <col min="15875" max="15875" width="11.42578125" style="74"/>
    <col min="15876" max="15876" width="14.42578125" style="74" customWidth="1"/>
    <col min="15877" max="15881" width="11.42578125" style="74"/>
    <col min="15882" max="15882" width="18.7109375" style="74" customWidth="1"/>
    <col min="15883" max="15883" width="14.140625" style="74" customWidth="1"/>
    <col min="15884" max="16129" width="11.42578125" style="74"/>
    <col min="16130" max="16130" width="18.85546875" style="74" customWidth="1"/>
    <col min="16131" max="16131" width="11.42578125" style="74"/>
    <col min="16132" max="16132" width="14.42578125" style="74" customWidth="1"/>
    <col min="16133" max="16137" width="11.42578125" style="74"/>
    <col min="16138" max="16138" width="18.7109375" style="74" customWidth="1"/>
    <col min="16139" max="16139" width="14.140625" style="74" customWidth="1"/>
    <col min="16140" max="16384" width="11.42578125" style="74"/>
  </cols>
  <sheetData>
    <row r="2" spans="2:14" ht="13.5" thickBot="1" x14ac:dyDescent="0.25"/>
    <row r="3" spans="2:14" ht="34.5" thickBot="1" x14ac:dyDescent="0.25">
      <c r="B3" s="75" t="s">
        <v>986</v>
      </c>
      <c r="C3" s="76" t="s">
        <v>987</v>
      </c>
      <c r="D3" s="77" t="s">
        <v>988</v>
      </c>
      <c r="E3" s="76" t="s">
        <v>989</v>
      </c>
      <c r="F3" s="77" t="s">
        <v>990</v>
      </c>
      <c r="G3" s="78" t="s">
        <v>991</v>
      </c>
      <c r="H3" s="76" t="s">
        <v>992</v>
      </c>
      <c r="I3" s="76" t="s">
        <v>993</v>
      </c>
      <c r="J3" s="76" t="s">
        <v>994</v>
      </c>
      <c r="K3" s="79" t="s">
        <v>995</v>
      </c>
      <c r="L3" s="76" t="s">
        <v>996</v>
      </c>
      <c r="M3" s="76" t="s">
        <v>997</v>
      </c>
      <c r="N3" s="76" t="s">
        <v>998</v>
      </c>
    </row>
    <row r="4" spans="2:14" ht="26.25" thickBot="1" x14ac:dyDescent="0.25">
      <c r="B4" s="80" t="s">
        <v>999</v>
      </c>
      <c r="C4" s="81" t="s">
        <v>1000</v>
      </c>
      <c r="D4" s="82">
        <v>5</v>
      </c>
      <c r="E4" s="81" t="s">
        <v>1001</v>
      </c>
      <c r="F4" s="82">
        <v>5</v>
      </c>
      <c r="G4" s="83" t="s">
        <v>1002</v>
      </c>
      <c r="H4" s="81" t="s">
        <v>1003</v>
      </c>
      <c r="I4" s="81" t="s">
        <v>1004</v>
      </c>
      <c r="J4" s="81" t="s">
        <v>1005</v>
      </c>
      <c r="K4" s="84" t="s">
        <v>1006</v>
      </c>
      <c r="L4" s="81" t="s">
        <v>1007</v>
      </c>
      <c r="M4" s="81" t="s">
        <v>1008</v>
      </c>
      <c r="N4" s="81" t="s">
        <v>1009</v>
      </c>
    </row>
    <row r="5" spans="2:14" ht="26.25" thickBot="1" x14ac:dyDescent="0.25">
      <c r="B5" s="80" t="s">
        <v>1010</v>
      </c>
      <c r="C5" s="81" t="s">
        <v>1011</v>
      </c>
      <c r="D5" s="82">
        <v>4</v>
      </c>
      <c r="E5" s="81" t="s">
        <v>1012</v>
      </c>
      <c r="F5" s="82">
        <v>4</v>
      </c>
      <c r="G5" s="83" t="s">
        <v>1013</v>
      </c>
      <c r="H5" s="81" t="s">
        <v>1014</v>
      </c>
      <c r="I5" s="81" t="s">
        <v>1015</v>
      </c>
      <c r="J5" s="81" t="s">
        <v>1016</v>
      </c>
      <c r="K5" s="84" t="s">
        <v>1017</v>
      </c>
      <c r="L5" s="81" t="s">
        <v>1018</v>
      </c>
      <c r="M5" s="81" t="s">
        <v>1019</v>
      </c>
      <c r="N5" s="81" t="s">
        <v>1020</v>
      </c>
    </row>
    <row r="6" spans="2:14" ht="26.25" thickBot="1" x14ac:dyDescent="0.25">
      <c r="B6" s="80" t="s">
        <v>1021</v>
      </c>
      <c r="C6" s="81" t="s">
        <v>1022</v>
      </c>
      <c r="D6" s="82">
        <v>3</v>
      </c>
      <c r="E6" s="81" t="s">
        <v>1023</v>
      </c>
      <c r="F6" s="82">
        <v>3</v>
      </c>
      <c r="G6" s="85" t="s">
        <v>1024</v>
      </c>
      <c r="H6" s="81" t="s">
        <v>1025</v>
      </c>
      <c r="I6" s="81" t="s">
        <v>1026</v>
      </c>
      <c r="J6" s="86" t="s">
        <v>1027</v>
      </c>
      <c r="K6" s="84" t="s">
        <v>1028</v>
      </c>
      <c r="L6" s="81" t="s">
        <v>1029</v>
      </c>
      <c r="N6" s="81" t="s">
        <v>1030</v>
      </c>
    </row>
    <row r="7" spans="2:14" ht="26.25" thickBot="1" x14ac:dyDescent="0.25">
      <c r="B7" s="80" t="s">
        <v>1031</v>
      </c>
      <c r="C7" s="81" t="s">
        <v>1032</v>
      </c>
      <c r="D7" s="82">
        <v>2</v>
      </c>
      <c r="E7" s="81" t="s">
        <v>1033</v>
      </c>
      <c r="F7" s="82">
        <v>2</v>
      </c>
      <c r="G7" s="87"/>
      <c r="H7" s="87"/>
      <c r="I7" s="87"/>
      <c r="J7" s="87"/>
      <c r="K7" s="84" t="s">
        <v>1034</v>
      </c>
      <c r="L7" s="81" t="s">
        <v>1035</v>
      </c>
    </row>
    <row r="8" spans="2:14" ht="25.5" x14ac:dyDescent="0.2">
      <c r="B8" s="80" t="s">
        <v>1036</v>
      </c>
      <c r="C8" s="81" t="s">
        <v>1037</v>
      </c>
      <c r="D8" s="82">
        <v>1</v>
      </c>
      <c r="E8" s="81" t="s">
        <v>1038</v>
      </c>
      <c r="F8" s="82">
        <v>1</v>
      </c>
      <c r="G8" s="87"/>
      <c r="H8" s="87"/>
      <c r="I8" s="87"/>
      <c r="J8" s="87"/>
      <c r="K8" s="87"/>
      <c r="L8" s="81" t="s">
        <v>1039</v>
      </c>
    </row>
    <row r="9" spans="2:14" ht="25.5" x14ac:dyDescent="0.2">
      <c r="B9" s="80" t="s">
        <v>1040</v>
      </c>
      <c r="C9" s="87"/>
      <c r="D9" s="87"/>
      <c r="E9" s="87"/>
      <c r="F9" s="87"/>
      <c r="G9" s="87"/>
      <c r="H9" s="87"/>
      <c r="I9" s="87"/>
      <c r="J9" s="87"/>
      <c r="K9" s="87"/>
      <c r="L9" s="81" t="s">
        <v>1041</v>
      </c>
    </row>
    <row r="10" spans="2:14" x14ac:dyDescent="0.2">
      <c r="B10" s="80" t="s">
        <v>1042</v>
      </c>
      <c r="C10" s="87"/>
      <c r="D10" s="87"/>
      <c r="E10" s="87"/>
      <c r="F10" s="87"/>
      <c r="G10" s="87"/>
      <c r="H10" s="87"/>
      <c r="I10" s="87"/>
      <c r="J10" s="87"/>
      <c r="K10" s="87"/>
      <c r="L10" s="81" t="s">
        <v>1043</v>
      </c>
    </row>
    <row r="11" spans="2:14" x14ac:dyDescent="0.2">
      <c r="B11" s="80" t="s">
        <v>1044</v>
      </c>
      <c r="L11" s="81" t="s">
        <v>1045</v>
      </c>
    </row>
    <row r="12" spans="2:14" x14ac:dyDescent="0.2">
      <c r="B12" s="80" t="s">
        <v>1046</v>
      </c>
      <c r="L12" s="81" t="s">
        <v>1047</v>
      </c>
    </row>
    <row r="13" spans="2:14" x14ac:dyDescent="0.2">
      <c r="B13" s="80" t="s">
        <v>1048</v>
      </c>
      <c r="L13" s="81" t="s">
        <v>1049</v>
      </c>
    </row>
    <row r="14" spans="2:14" x14ac:dyDescent="0.2">
      <c r="B14" s="80" t="s">
        <v>1050</v>
      </c>
      <c r="L14" s="81" t="s">
        <v>1051</v>
      </c>
    </row>
    <row r="15" spans="2:14" ht="25.5" x14ac:dyDescent="0.2">
      <c r="B15" s="80" t="s">
        <v>1052</v>
      </c>
      <c r="L15" s="81" t="s">
        <v>1053</v>
      </c>
    </row>
    <row r="16" spans="2:14" ht="12.75" customHeight="1" x14ac:dyDescent="0.2">
      <c r="B16" s="80" t="s">
        <v>1054</v>
      </c>
    </row>
    <row r="17" spans="2:10" ht="25.5" x14ac:dyDescent="0.2">
      <c r="B17" s="80" t="s">
        <v>1055</v>
      </c>
    </row>
    <row r="18" spans="2:10" x14ac:dyDescent="0.2">
      <c r="B18" s="80" t="s">
        <v>1056</v>
      </c>
    </row>
    <row r="19" spans="2:10" x14ac:dyDescent="0.2">
      <c r="B19" s="80" t="s">
        <v>1057</v>
      </c>
    </row>
    <row r="20" spans="2:10" x14ac:dyDescent="0.2">
      <c r="B20" s="80" t="s">
        <v>1058</v>
      </c>
    </row>
    <row r="21" spans="2:10" x14ac:dyDescent="0.2">
      <c r="B21" s="80" t="s">
        <v>1059</v>
      </c>
    </row>
    <row r="22" spans="2:10" ht="25.5" x14ac:dyDescent="0.2">
      <c r="B22" s="80" t="s">
        <v>1060</v>
      </c>
    </row>
    <row r="23" spans="2:10" x14ac:dyDescent="0.2">
      <c r="B23" s="80" t="s">
        <v>1061</v>
      </c>
    </row>
    <row r="24" spans="2:10" x14ac:dyDescent="0.2">
      <c r="B24" s="80" t="s">
        <v>1062</v>
      </c>
      <c r="H24" s="88"/>
      <c r="I24" s="88"/>
      <c r="J24" s="88"/>
    </row>
    <row r="25" spans="2:10" x14ac:dyDescent="0.2">
      <c r="B25" s="80" t="s">
        <v>1063</v>
      </c>
    </row>
    <row r="26" spans="2:10" x14ac:dyDescent="0.2">
      <c r="B26" s="80" t="s">
        <v>1064</v>
      </c>
    </row>
    <row r="27" spans="2:10" ht="25.5" x14ac:dyDescent="0.2">
      <c r="B27" s="80" t="s">
        <v>1065</v>
      </c>
    </row>
    <row r="28" spans="2:10" x14ac:dyDescent="0.2">
      <c r="B28" s="80" t="s">
        <v>1066</v>
      </c>
    </row>
    <row r="29" spans="2:10" x14ac:dyDescent="0.2">
      <c r="B29" s="80" t="s">
        <v>1067</v>
      </c>
    </row>
    <row r="30" spans="2:10" x14ac:dyDescent="0.2">
      <c r="B30" s="80" t="s">
        <v>1068</v>
      </c>
    </row>
    <row r="31" spans="2:10" x14ac:dyDescent="0.2">
      <c r="B31" s="80" t="s">
        <v>1069</v>
      </c>
    </row>
    <row r="32" spans="2:10" x14ac:dyDescent="0.2">
      <c r="B32" s="80" t="s">
        <v>1070</v>
      </c>
    </row>
    <row r="33" spans="2:2" x14ac:dyDescent="0.2">
      <c r="B33" s="80" t="s">
        <v>1071</v>
      </c>
    </row>
    <row r="34" spans="2:2" ht="25.5" x14ac:dyDescent="0.2">
      <c r="B34" s="80" t="s">
        <v>1072</v>
      </c>
    </row>
    <row r="35" spans="2:2" x14ac:dyDescent="0.2">
      <c r="B35" s="80" t="s">
        <v>1073</v>
      </c>
    </row>
    <row r="36" spans="2:2" x14ac:dyDescent="0.2">
      <c r="B36" s="80" t="s">
        <v>1074</v>
      </c>
    </row>
    <row r="37" spans="2:2" x14ac:dyDescent="0.2">
      <c r="B37" s="80" t="s">
        <v>1075</v>
      </c>
    </row>
    <row r="38" spans="2:2" x14ac:dyDescent="0.2">
      <c r="B38" s="80" t="s">
        <v>1076</v>
      </c>
    </row>
    <row r="39" spans="2:2" x14ac:dyDescent="0.2">
      <c r="B39" s="80" t="s">
        <v>1077</v>
      </c>
    </row>
    <row r="40" spans="2:2" x14ac:dyDescent="0.2">
      <c r="B40" s="80" t="s">
        <v>1078</v>
      </c>
    </row>
    <row r="41" spans="2:2" x14ac:dyDescent="0.2">
      <c r="B41" s="80" t="s">
        <v>1079</v>
      </c>
    </row>
    <row r="42" spans="2:2" x14ac:dyDescent="0.2">
      <c r="B42" s="80" t="s">
        <v>1080</v>
      </c>
    </row>
    <row r="43" spans="2:2" x14ac:dyDescent="0.2">
      <c r="B43" s="80" t="s">
        <v>1081</v>
      </c>
    </row>
    <row r="44" spans="2:2" ht="25.5" x14ac:dyDescent="0.2">
      <c r="B44" s="80" t="s">
        <v>1082</v>
      </c>
    </row>
    <row r="45" spans="2:2" x14ac:dyDescent="0.2">
      <c r="B45" s="80" t="s">
        <v>1083</v>
      </c>
    </row>
    <row r="46" spans="2:2" x14ac:dyDescent="0.2">
      <c r="B46" s="80" t="s">
        <v>1084</v>
      </c>
    </row>
    <row r="47" spans="2:2" x14ac:dyDescent="0.2">
      <c r="B47" s="80" t="s">
        <v>1085</v>
      </c>
    </row>
  </sheetData>
  <sheetProtection password="CCEB"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91</vt:i4>
      </vt:variant>
    </vt:vector>
  </HeadingPairs>
  <TitlesOfParts>
    <vt:vector size="94" baseType="lpstr">
      <vt:lpstr>Instituciones</vt:lpstr>
      <vt:lpstr>PLAN DE TRATAMIENTO</vt:lpstr>
      <vt:lpstr>DATOS</vt:lpstr>
      <vt:lpstr>AGRICULTURA</vt:lpstr>
      <vt:lpstr>'PLAN DE TRATAMIENTO'!Área_de_impresión</vt:lpstr>
      <vt:lpstr>BIENES_NACIONALES</vt:lpstr>
      <vt:lpstr>CONSEJO_NACIONAL_DE_LA_CULTURA_Y_LAS_ARTES</vt:lpstr>
      <vt:lpstr>CORPORACIÓN_DE_FOMENTO_DE_LA_PRODUCCIÓN</vt:lpstr>
      <vt:lpstr>DEFENSA_NACIONAL</vt:lpstr>
      <vt:lpstr>DEPORTE</vt:lpstr>
      <vt:lpstr>DESARROLLO_SOCIAL</vt:lpstr>
      <vt:lpstr>DIRECCIÓN_DE_PREVISIÓN_DE_CARABINEROS_DE_CHILE</vt:lpstr>
      <vt:lpstr>ECONOMÍA_FOMENTO_Y_TURISMO</vt:lpstr>
      <vt:lpstr>EDUCACIÓN</vt:lpstr>
      <vt:lpstr>empresas_estado</vt:lpstr>
      <vt:lpstr>ENERGÍA</vt:lpstr>
      <vt:lpstr>Estrategias</vt:lpstr>
      <vt:lpstr>FUENTE</vt:lpstr>
      <vt:lpstr>HACIENDA</vt:lpstr>
      <vt:lpstr>INTERIOR_Y_SEGURIDAD_PÚBLICA</vt:lpstr>
      <vt:lpstr>JUSTICIA</vt:lpstr>
      <vt:lpstr>MEDIO_AMBIENTE</vt:lpstr>
      <vt:lpstr>MINERÍA</vt:lpstr>
      <vt:lpstr>Ministerio</vt:lpstr>
      <vt:lpstr>MUJER_Y_LA_EQUIDAD_DE_GÉNERO</vt:lpstr>
      <vt:lpstr>OBRAS_PÚBLICAS</vt:lpstr>
      <vt:lpstr>PRESIDENCIA_DE_LA_REPÚBLICA</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Sebastian Benussi</cp:lastModifiedBy>
  <cp:lastPrinted>2017-12-29T19:42:44Z</cp:lastPrinted>
  <dcterms:created xsi:type="dcterms:W3CDTF">2012-12-05T23:12:02Z</dcterms:created>
  <dcterms:modified xsi:type="dcterms:W3CDTF">2017-12-29T20:18:02Z</dcterms:modified>
</cp:coreProperties>
</file>