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8800" windowHeight="12180" firstSheet="1" activeTab="5"/>
  </bookViews>
  <sheets>
    <sheet name="Equidad de Género" sheetId="3" r:id="rId1"/>
    <sheet name="Riesgos Psicosociales Laborales" sheetId="6" r:id="rId2"/>
    <sheet name="Estado Verde" sheetId="5" r:id="rId3"/>
    <sheet name="ConcentraciónGastoSubt 22 y 29" sheetId="9" r:id="rId4"/>
    <sheet name="CalidadServicioExperienciaUsuar" sheetId="7" r:id="rId5"/>
    <sheet name="Transformación Digital" sheetId="8"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7" l="1"/>
  <c r="G12" i="8"/>
  <c r="G28" i="5"/>
  <c r="G20" i="6"/>
</calcChain>
</file>

<file path=xl/sharedStrings.xml><?xml version="1.0" encoding="utf-8"?>
<sst xmlns="http://schemas.openxmlformats.org/spreadsheetml/2006/main" count="310" uniqueCount="165">
  <si>
    <t>N°</t>
  </si>
  <si>
    <t>Fórmula de Cálculo</t>
  </si>
  <si>
    <t>Medios de Verificación</t>
  </si>
  <si>
    <t xml:space="preserve"> </t>
  </si>
  <si>
    <t>Objetivo del Indicador</t>
  </si>
  <si>
    <t>Indicador</t>
  </si>
  <si>
    <t>Meta</t>
  </si>
  <si>
    <t>Medir Correctamente</t>
  </si>
  <si>
    <t>Los medios de verificación correspondientes al indicador serán informados por la Red de Expertos correspondiente.</t>
  </si>
  <si>
    <t>Ponderador</t>
  </si>
  <si>
    <t>Nota Técnica</t>
  </si>
  <si>
    <t xml:space="preserve">Implementar Plan Anual para la prevención del acoso sexual, acoso laboral y violencia en el trabajo con el objetivo de que las relaciones laborales se funden en un trato libre de violencia, compatible con la dignidad de la persona y con perspectiva de género, promoviendo  la igualdad y la erradicación de cualquier forma de discriminación basada en dicho motivo
</t>
  </si>
  <si>
    <t xml:space="preserve">(Cantidad de acciones del Plan Anual para la prevención del acoso sexual, acoso laboral y violencia en el trabajo implementadas durante el año 2025/Cantidad total de acciones del Plan Anual para la prevención del acoso sexual, acoso laboral y violencia en el trabajo)*100 </t>
  </si>
  <si>
    <t xml:space="preserve">Memorando primer trimestre de la Jefatura del Departamento de Gestión y Desarrollo de Personas a la Jefatura de la División de Administración y Finanzas, que contenga informe con: 
1.- Plan Anual para la prevención del acoso sexual, acoso laboral y violencia en el trabajo y programación de la implementación de las acciones.
Memorando segundo, tercero y cuarto trimestre de la Jefatura del Departamento de Gestión y Desarrollo de Personas a la Jefatura de la División de Administración y Finanzas, que contenga: 
1.- Informe de desempeño que dé cuenta de la implementación de las acciones del Plan Anual para la prevención del acoso sexual, acoso laboral y violencia en el trabajo.
 </t>
  </si>
  <si>
    <t xml:space="preserve">
1. El Plan Anual para la prevención del acoso sexual, acoso laboral y violencia en el trabajo, cuya base es la Ley Karin, garantiza un ambiente laboral libre violencia compatible con la dignidad de la persona y con perspectiva de género y las directrices del Convenio 190 de la OIT sobre la violencia y el acoso en el trabajo que establece el derecho de toda persona a un mundo del trabajo libre de violencia y acoso, incluidos la violencia y el acoso por razón de género.
2. El Plan Anual para la prevención del acoso sexual, acoso laboral y violencia en el trabajo permite preservar y potenciar ambientes de trabajo saludables, que brinden a las personas espacios de crecimiento y desarrollo en contextos constructivos, estableciendo como condición básica el poder sostener relaciones de respeto y valoración,  para avanzar en una cultura de igualdad y no discriminación de género y promover el respeto a la dignidad de las personas.
3. Las acciones del Plan Anual para la prevención del acoso sexual, acoso laboral y violencia en el trabajo se estiman en 10.
4. Para el año 2025, se ha planificado la entrega de 4 memorandos con antecedentes.
5. Cada informe será reportado trimestralmente.
 </t>
  </si>
  <si>
    <t>Procesos de Provisión de bienes o servicios con perspectiva de género</t>
  </si>
  <si>
    <t>Realizar capacitación al 80% de la unidades formuladoras municipales en el proceso de preinversión, para iniciativas postuladas al Fondo Nacional de Desarrollo Regional, bajo las distintas modalidades del Fondo Regional de Iniciativa Local y de menor a 5.000 UTM, respecto a lineamientos y prioridades asociadas al Plan de Gobierno Regional y su Presupuesto</t>
  </si>
  <si>
    <t>(Cantidad de unidades formuladoras municipales capacitadas en el proceso de preinversión, para iniciativas postuladas al FNDR, bajo las distintas modalidades del Fondo Regional de Iniciativa Local y de menor a 5.000 UTM, respecto a lineamientos y prioridades asociadas al Plan de Gobierno Regional y su Presupuesto, durante el año 2025/Cantidad total de unidades formuladoras municipales)*100.</t>
  </si>
  <si>
    <t xml:space="preserve">Memorando primer trimestre de la Jefatura del Departamento de Análisis y Evaluación de Inversiones a la Jefatura de la División de Planificación y Desarrollo Regional, que contenga informe con:
1) Programa de la capacitación que incluya contenidos de ésta visado por la Jefatura del Departamento de Análisis y Evaluación de Inversiones
Memorando segundo, tercer y cuarto trimestre de la Jefatura del Departamento de Análisis y Evaluación de Inversiones a la Jefatura de la División de Planificación y Desarrollo Regional, que contenga, según aplique
2) Documento firmado por la Jefatura del Departamento de Análisis y Evaluación de Inversiones que contenga, según aplique, lo siguiente:
a) Invitación a las unidades formuladoras municipales
b)  Nómina de asistencia de los funcionarios de las unidades formuladoras municipales a la capacitación
c) Presentación de la jornada de capacitación
 </t>
  </si>
  <si>
    <t xml:space="preserve">
1. La Región Metropolitana de Santiago está conformada por 52 municipios. 
2. La capacitación, a las unidades formuladoras municipales, en el proceso de preinversión para iniciativas postuladas al Fondo Nacional de Desarrollo Regional deberá incorporar la perspectiva de género para contribuir a la disminución de inequidades, brechas y/o barreras de género y de los 7 principios rectores de la Estrategia Regional de Desarrollo de equidad de género, inclusión, cohesión social, resiliencia, sostenibilidad, seguridad humana y justicia socioterritorial.
3. Los principios rectores de la Estrategia Regional de Desarrollo son 1) la equidad de género: como principio comprende el trato idéntico o diferenciado entre hombres y mujeres que resulta en una ausencia de discriminación arbitraria contra las mujeres por ser tales, respecto al goce y ejercicio de todos sus derechos humanos (Gobierno de Chile, Ley 20.820, 2015); 2) Inclusión: principio que asegura que todas las personas, sin distinción alguna, puedan ejercer sus derechos y garantías, aprovechar sus habilidades y beneficiarse de las oportunidades que se encuentran en su entorno; 3) Cohesión social: se refiere a la naturaleza de los vínculos sociales que permiten a los individuos experimentar un sentido de pertenencia social (en diversas escalas), confiar en los demás (confianza horizontal), reconocer la legitimidad de la sociedad y confiar en sus instituciones; 4) Resiliencia: apunta a la capacidad de las personas, comunidades, empresas y sistemas dentro de una ciudad para adaptarse, sobrevivir y crecer independientes de los tipos de tensiones crónicas e impactos agudos que experimenten; 5) Sostenibilidad: apunta a proteger el planeta, frenar el cambio climático e impulsar el desarrollo social, todo esto sin poner en riesgo la vida en la tierra, cubriendo nuestras necesidades presentes sin comprometer los recursos de las generaciones futuras; 6) Seguridad humana: implica la comprensión de una serie de amenazas y sus posibles causas relacionadas con la economía, la alimentación, la salud, el medioambiente y la seguridad personal, comunitaria y política y 7) Justicia socioterritorial: implica caracterizar el acceso a la educación, servicios de salud, vivienda digna, oportunidades de empleo y desarrollo personal, así como un medio ambiente limpio para todas las personas y comunidades distribuidas en el territorio regional.
4. La capacitación podrá realizarse en modalidad presencial y/o virtual.
5. Para el año 2025, se ha planificado la entrega de 4 memorandos con antecedentes.
6. Cada informe será reportado trimestralmente
 </t>
  </si>
  <si>
    <t>Adjudicar y ejecutar el estudio para la elaboración de la Política de Turismo cuyo objetivo es crear una herramienta de planificación estratégica que sea inteligente, flexible y con perspectiva de género, que permita una sólida gobernanza y principios de sostenibilidad y que genere impactos positivos en el sector turístico de la Región Metropolitana de Santiago</t>
  </si>
  <si>
    <t>Políticas y/o Programas públicos elaborados por el Servicio con perspectiva de género</t>
  </si>
  <si>
    <t>Cantidad de informes de adjudicación y ejecución del estudio para la elaboración de la Política de Turismo, elaborados y enviados, durante el año 2025=4</t>
  </si>
  <si>
    <t xml:space="preserve">Memorando primer, segundo, tercer y cuarto trimestre de la Jefatura de la División de Fomento e Industria a la Jefatura de la División de Planificación y Desarrollo Regional, que contenga:
1) Informe de desempeño, firmado por la Jefatura de la División de Fomento e Industria, que dé cuenta del avance de la adjudicación y la ejecución del estudio para la elaboración de la Política de Turismo
</t>
  </si>
  <si>
    <t xml:space="preserve">1. Los informes de desempeño deben incluir, con la ejecución del estudio, productos con enfoque participativo y de género.
2. Para el año 2025, se ha planificado la entrega de 4 informes.
3. Cada informe será reportado trimestralmente.
</t>
  </si>
  <si>
    <t>E1O1I1</t>
  </si>
  <si>
    <t>El Servicio constituye el Comité Estado Verde, mediante una resolución, entre cuyos integrantes deberán incluir un representante de la jefatura del servicio. En caso de contar con dicho comité, lo pone en marcha.</t>
  </si>
  <si>
    <t xml:space="preserve">Poner en funcionamiento un marco de gobernanza para la implementación gradual del Sistema Estado Verde, mediante la creación y/o puesta en marcha del Comité Estado Verde, la concientización y capacitación de sus colaboradores y la revisión de la política ambiental del Servicio.
</t>
  </si>
  <si>
    <t>E1O1I2</t>
  </si>
  <si>
    <t>E1O1I3</t>
  </si>
  <si>
    <t>E1O1I4</t>
  </si>
  <si>
    <t>E1O1I5</t>
  </si>
  <si>
    <t>El Comité Estado Verde revisa la existencia de una resolución que apruebe la política de gestión ambiental o de sustentabilidad, que incluya al menos los siguientes aspectos: gestión de residuos y economía circular (Reducir, Reciclar y Reutilizar, 3R), eficiencia energética, gestión hídrica, gestión del papel y compras sustentables, así como mecanismos de concientización ambiental para las y los colaboradores.</t>
  </si>
  <si>
    <t>El Servicio informa a la Red de Expertos(as) el catastro de todos los inmuebles que utiliza, excluyendo bodegas, estacionamientos, viviendas fiscales, centros recreacionales y superficies no construidas, independientemente de la condición jurídica de la propiedad. Dicho catastro debe incluir el número total de colaboradores por inmueble, es decir, personal de planta y contrata, personal a honorarios, personal contratado bajo el código del trabajo, subcontratados y contratados bajo cualquier otra modalidad, incluyendo personal externo que se desempeñe en las dependencias de la institución.</t>
  </si>
  <si>
    <t>El Comité Estado Verde previa opinión técnica favorable de la Red de Expertos (as), aprueba el alcance gradual de la implementación del Sistema Estado Verde, en sus inmuebles, para aplicar en su conjunto y en cada uno de ellos la gestión energética, de vehículos, traslados de personas, papel, hídrica, de residuos y bienes muebles, en el primer, segundo y/o tercer año.</t>
  </si>
  <si>
    <t>El Servicio bajo la coordinación del Comité Estado Verde y con la opinión técnica favorable de la Red de Expertos (as) concientiza en materia de Estado Verde a sus colaboradores</t>
  </si>
  <si>
    <t>E1O2I1</t>
  </si>
  <si>
    <t>E1O2I2</t>
  </si>
  <si>
    <t>E1O2I3</t>
  </si>
  <si>
    <t>E1O2I4</t>
  </si>
  <si>
    <t>E1O2I5</t>
  </si>
  <si>
    <t>E1O2I6</t>
  </si>
  <si>
    <t>E1O2I7</t>
  </si>
  <si>
    <t>E1O2I8</t>
  </si>
  <si>
    <t>E1O2I9</t>
  </si>
  <si>
    <t>Diagnosticar la situación de la gestión ambiental mediante el levantamiento de información y de la existencia de procesos de monitoreo que determinen el desempeño ambiental del Servicio y sus impactos.</t>
  </si>
  <si>
    <t>El Servicio desarrolla y aprueba a través del Comité Estado Verde un diagnóstico de su gestión ambiental en el período t (comprendido entre noviembre del año t-1 hasta octubre del año t), y lo reporta a la Red de Expertos(as) mediante la plataforma www.gestionaenergia.cl a más tardar el 31 de diciembre del año t, de quienes obtiene una opinión técnica sobre la completitud y oportunidad de la información. Este diagnóstico de la gestión ambiental considera el análisis y la existencia o inexistencia de los siguientes aspectos y sus fundamentaciones en cada uno de los inmuebles del alcance aprobado de conformidad al Objetivo N°1, Requisito Técnico N°4:</t>
  </si>
  <si>
    <t>La gestión energética</t>
  </si>
  <si>
    <t>La gestión de los vehículos</t>
  </si>
  <si>
    <t>Traslados de personas</t>
  </si>
  <si>
    <t>La gestión del papel</t>
  </si>
  <si>
    <t>La gestión hídrica</t>
  </si>
  <si>
    <t>La gestión de los residuos</t>
  </si>
  <si>
    <t>La gestión de bienes muebles</t>
  </si>
  <si>
    <t>La gestión de compras sustentables</t>
  </si>
  <si>
    <t>E2O1I1</t>
  </si>
  <si>
    <t>E2O1I2</t>
  </si>
  <si>
    <t>Diseñar y formalizar la política de gestión ambiental y la capacitación requerida</t>
  </si>
  <si>
    <t>El Servicio, como resultado de la revisión realizada en la etapa 1, elabora, mantiene o actualiza la política de gestión ambiental y la relación de ésta con las definiciones estratégicas institucionales. Dicha política propuesta por el Comité Estado Verde deberá ser aprobada por la jefatura del servicio, mediante resolución exenta, posterior al proceso de participación consultiva al personal de planta y a contrata, personal a honorarios y personal regido por el código del trabajo de distintas áreas de la institución, con exclusión del personal subcontratado.</t>
  </si>
  <si>
    <t>E2O2I1</t>
  </si>
  <si>
    <t>E2O2I2</t>
  </si>
  <si>
    <t>El Servicio incorpora la temática medioambiental en su Plan Anual de Capacitación (PAC).</t>
  </si>
  <si>
    <t>Elaborar un plan de gestión ambiental a partir de los resultados del diagnóstico, que permita abordar las brechas ambientales detectadas.</t>
  </si>
  <si>
    <t>El Servicio elabora o actualiza si corresponde, el plan de gestión ambiental propuesto por el Comité Estado Verde, el que deberá ser aprobado por la jefatura del servicio, mediante resolución exenta. El referido plan, deberá ser reportado a más tardar el 31 de diciembre del año t a la Red de Expertos(as) mediante la plataforma www.gestionaenergia.cl, la que deberá emitir una opinión técnica sobre la completitud y oportunidad de la información contenida en el plan.</t>
  </si>
  <si>
    <t>El plan de gestión ambiental aprobado debe contener al menos:
• Objetivos y acciones para reducir las brechas priorizadas en la gestión energética, de vehículos, de traslado de personas, de uso de papel, de eficiencia hídrica, de residuos, de baja de bienes y compras, según corresponda.
• Indicadores para registrar el monitoreo de dichos desempeños de manera cuantitativa.
• Costos de cada acción y su vinculación a ítems presupuestarios.
• Programa de Trabajo que contiene tareas, plazos y responsables para el año t+1.</t>
  </si>
  <si>
    <t>E3O1I1</t>
  </si>
  <si>
    <t>E3O1I2</t>
  </si>
  <si>
    <t>E3O2I1</t>
  </si>
  <si>
    <t>E3O2I2</t>
  </si>
  <si>
    <t>E3O2I3</t>
  </si>
  <si>
    <t>E3O2I4</t>
  </si>
  <si>
    <t>Difundir y socializar la política de gestión ambiental y dar continuidad a las acciones de capacitación.</t>
  </si>
  <si>
    <t>El Servicio implementa una campaña de difusión de la política de gestión ambiental entre sus colaboradores.</t>
  </si>
  <si>
    <t>El Servicio realiza las capacitaciones asociadas a la temática medioambiental, de acuerdo con su plan Anual de Capacitación (PAC).</t>
  </si>
  <si>
    <t>Implementar el plan de gestión ambiental institucional.</t>
  </si>
  <si>
    <t>El Servicio mide los indicadores y si corresponde, calcula la huella de carbono organizacional.</t>
  </si>
  <si>
    <t>El Servicio registra los costos de cada acción y su vinculación a ítems presupuestarios.</t>
  </si>
  <si>
    <t xml:space="preserve">El Servicio ejecuta las acciones planificadas en su plan de gestión ambiental. Cada acción se entiende como ejecutada si se cumplen todos los compromisos establecidos en ella.
</t>
  </si>
  <si>
    <t>El Servicio ejecuta cada tarea establecida en el programa de trabajo del plan de gestión ambiental</t>
  </si>
  <si>
    <t xml:space="preserve">La institución pone en funcionamiento un marco de gobernanza para la implementación gradual del Sistema.
</t>
  </si>
  <si>
    <t>El(la) jefe(a) de Servicio, mediante resolución, nombra a un(a) funcionario(a) del equipo directivo o jefatura, como encargado(a) o coordinador(a) del sistema de riesgos psicosociales laborales.</t>
  </si>
  <si>
    <t>El Servicio define e informa a la Red de Expertos(as) todos sus centros de trabajo y/o las agrupaciones de centros de trabajo, y/o unidad de análisis si corresponde, incluyendo:
• Nombre.
• Ubicación, esto es, nivel central, regional, unidades locales u otras.
• Número total de personal de planta y a contrata, personal a honorarios y personal regido por el código del trabajo de distintas áreas de la institución, con exclusión del personal subcontratado.
• Organismo(s) administrador(es) del Seguro de la Ley 16.744 al(los) que esté afiliado el Servicio y cada uno de los centros de trabajo y agrupaciones de centros de trabajo.
• Fecha de término de la última aplicación del cuestionario CEAL-SM/SUSESO realizado en los años 2023 y 2024, o de los cuestionarios anteriores según corresponda.</t>
  </si>
  <si>
    <t>El Servicio, previa opinión técnica favorable de la Red de Expertos(as), define cuáles centros de trabajo y/o agrupaciones de centros de trabajo, evaluarán su riesgo psicosocial dentro del año t y t+1, hasta completar la totalidad de centros de trabajo y agrupaciones de centros de trabajo.</t>
  </si>
  <si>
    <t>El Servicio dispone el funcionamiento de los Comités de Aplicación de cada centro de trabajo y/o agrupaciones de centros de trabajo, en que se evaluará el riesgo psicosocial laboral, de acuerdo con la gradualidad aprobada considerando lo siguiente:
• Constituye el Comité de Aplicación por resolución del jefe de Servicio.
• Capacita a sus integrantes.
• Informa al personal de planta y a contrata, personal a honorarios y personal regido por el código del trabajo de distintas áreas de la institución, con exclusión del personal subcontratado y a asociaciones de funcionarios(as) sobre su constitución.</t>
  </si>
  <si>
    <t>El Servicio genera y difunde un diagnóstico institucional de los riesgos psicosociales laborales, mediante la aplicación del cuestionario CEAL-SM/SUSESO, de manera participativa.</t>
  </si>
  <si>
    <t>El Servicio, con la participación de los Comités de Aplicación, realiza actividades de sensibilización en los centros de trabajo y/o agrupación(es) si corresponde, en los cuales se aplicará el cuestionario CEAL-SM/SUSESO en el año t.</t>
  </si>
  <si>
    <t>El Servicio mide los riesgos psicosociales laborales según la metodología definida en el “Cuestionario de Evaluación de Ambientes Laborales - Salud Mental/SUSESO (CEAL-SM/SUSESO)” vigente al momento de la aplicación, completando dicho cuestionario mediante la plataforma CEAL-SM/SUSESO para cada uno de los centros de trabajo y/o agrupación(es) del alcance aprobado.</t>
  </si>
  <si>
    <t>El Servicio sistematiza los resultados de la aplicación del cuestionario, a partir de la información generada en la plataforma CEAL-SM/SUSESO, por centro de trabajo y/o agrupación(es) de centros de trabajo y unidad de análisis, si corresponde, y a nivel de Servicio, considerando al menos la identificación de los niveles de protección (bajo riesgo) y exposición al riesgo psicosocial medio y alto por dimensión.</t>
  </si>
  <si>
    <t>El Servicio constituye grupos de discusión, por cada centro de trabajo y/o agrupación (es) y/o por unidad de análisis, si corresponde.</t>
  </si>
  <si>
    <t>El Servicio elabora el diagnóstico institucional, considerando el análisis de los resultados de los grupos de discusión y del comité de aplicación, el que cuenta con la opinión técnica favorable de la Red de Expertos(as) y con la aprobación de la jefatura superior del servicio, teniendo en cuenta a lo menos:
• Estado de riesgo, identificando factores protectores (riesgo bajo) y riesgos medio y alto por dimensión y centro de trabajo, agrupación(es) de centros de trabajo y unidades de análisis, si corresponde.
• Identificación de los principales hallazgos en materia de riesgo psicosocial laboral por centro de trabajo, agrupación(es) de centros de trabajo y unidades de análisis, si corresponde.</t>
  </si>
  <si>
    <t>El Servicio difunde el informe de diagnóstico institucional al personal de planta y a contrata, personal a honorarios y personal regido por el código del trabajo de distintas áreas de la institución, con exclusión del personal subcontratado.</t>
  </si>
  <si>
    <t>E2O1I3</t>
  </si>
  <si>
    <t>E2O1I4</t>
  </si>
  <si>
    <t>El Servicio define una política de gestión de riesgos psicosociales laborales o su actualización si corresponde y elabora un plan plurianual de mejoramiento de los entornos de trabajo, de manera participativa.</t>
  </si>
  <si>
    <t>El Servicio define o actualiza una política de gestión de riesgos psicosociales laborales, la que debe estar vigente en el año t, y cuenta con la opinión técnica favorable de la Red de Expertos(as) y con la aprobación mediante resolución de la jefatura superior del servicio, considerando al menos lo siguiente:
• La participación de los Comité de Aplicación y los grupos de discusión.
• Objetivos.
• Alcance.
• Principios o fundamentos sobre los que se sustenta la política, los que, en cualquier caso, deberán ser consistentes, en lo que sea pertinente, con los principios establecidos en la Política Nacional de Seguridad y Salud en el Trabajo.
• Derechos y deberes del personal de planta y a contrata, personal a honorarios y personal regido por el código del trabajo de distintas áreas de la institución, con exclusión del personal subcontratado.
• Organización institucional para la gestión del riesgo psicosocial.
• Directrices y líneas de acción.
• Actores y roles.
• Plazo de vigencia.</t>
  </si>
  <si>
    <t>El Servicio difunde la política de gestión de riesgos psicosociales laborales al personal de planta y a contrata, personal a honorarios y personal regido por el código del trabajo de distintas áreas de la institución, con exclusión del personal subcontratado.</t>
  </si>
  <si>
    <t>El Servicio diseña un plan plurianual de mejoramiento de los entornos de trabajo, tomando como insumo los resultados del diagnóstico, la participación de los Comités de Aplicación y el resultado de los grupos de discusión, el que cuenta con la opinión técnica favorable de la Red de Expertos(as) y con la aprobación mediante resolución de la jefatura superior del servicio, que deberá contener al menos lo siguiente:
• Programa de trabajo que incorpora la identificación y priorización de las acciones y/o medidas correctivas y preventivas específicas que se implementarán, tanto las definidas por el Servicio como las prescritas por el Organismo Administrador del Seguro de la ley N°16.744 (OA) para cada centro de trabajo y/o agrupación(es) y unidad de análisis, si corresponde, plazos y responsables.</t>
  </si>
  <si>
    <t>El Servicio difunde el plan plurianual de mejoramiento de los entornos de trabajo al personal de planta y a contrata, personal a honorarios y personal regido por el código del trabajo de distintas áreas de la institución, con exclusión del personal subcontratado.</t>
  </si>
  <si>
    <t>El Servicio implementa y difunde el plan plurianual de mejoramiento de los entornos de trabajo.</t>
  </si>
  <si>
    <t>El Servicio implementa progresivamente el plan plurianual de mejoramiento de los entornos de trabajo, actualizado si corresponde. Cada acción y/o medida se entiende como ejecutada si se cumplen todos los compromisos establecidos en ella. El informe de implementación del plan plurianual de mejoramiento de los entornos de trabajo, aprobado por el jefe de servicio, deberá contener al menos los siguientes elementos:
• Resultados de las acciones y/o medidas comprometidas para el año t ejecutadas.
• Principales desviaciones entre los resultados de las acciones y/o medidas ejecutadas respecto de las comprometidas por el Servicio para el año t y su justificación.
• Justificación de acciones y/o medidas ejecutadas que no cumplen uno o más de los compromisos establecidos en ella y propone un plan para subsanarlas.</t>
  </si>
  <si>
    <t>El Servicio difunde el informe de implementación del plan plurianual de mejoramiento de los entornos de trabajo al personal de planta y a contrata, personal a honorarios y personal regido por el código del trabajo de distintas áreas de la institución, con exclusión del personal subcontratado.</t>
  </si>
  <si>
    <t xml:space="preserve">La institución pone en funcionamiento un marco de gobernanza para el Sistema, mediante la creación del Comité de Calidad de Servicio, Experiencia Usuaria y Transformación Digital que será la instancia encargada entre otras materias de entregar lineamientos, opiniones técnicas y asesoría, velando por la adecuada implementación del Sistema en cada una de sus etapas.
</t>
  </si>
  <si>
    <t>El Servicio constituye el Comité de Calidad de Servicio, Experiencia Usuaria y Transformación Digital, mediante una resolución, cuyos integrantes deberán ser funcionarios(as) de distintos niveles jerárquicos, incluyendo a quienes interactúan directamente con usuarios(as), al coordinador(a) de Transformación Digital, a un(a) representante de la jefatura del área de tecnologías de la información (o su equivalente), jefaturas y representantes de áreas operativas y de apoyo, finanzas, control de gestión, entre otras.</t>
  </si>
  <si>
    <t>El Comité de Calidad de Servicio, Experiencia Usuaria y Transformación Digital analiza la existencia de una política de calidad de servicio aprobada por el acto administrativo correspondiente.</t>
  </si>
  <si>
    <t>El Servicio define y coordina la(s) actividad(es) de concientización en materia de calidad de servicio, la(s) que cuenta(n) con aprobación del Comité de Calidad de Servicio, Experiencia Usuaria y Transformación Digital y en la(s) que participa el personal de planta y a contrata, personal a honorarios y personal regido por el código del trabajo de distintas áreas de la institución, con exclusión del personal subcontratado.</t>
  </si>
  <si>
    <t>E1O2I10</t>
  </si>
  <si>
    <t>El servicio elabora un diagnóstico de la calidad de servicio y experiencia usuaria mediante el levantamiento de información de la medición de la satisfacción, identificación de registros administrativos y la recopilación y análisis de insumos relevantes sobre atención ciudadana que determina las brechas de calidad de servicio y experiencia usuaria y su difusión.</t>
  </si>
  <si>
    <t>El Servicio desarrolla y aprueba a través del Comité de Calidad de Servicio, Experiencia Usuaria y Transformación Digital, un diagnóstico de la calidad de servicio en el periodo t y lo reporta a la Red de Expertos(as) mediante la plataforma https://sistema.satisfaccion.gob.cl, al 31 de diciembre del año t. Este diagnóstico considera los principales problemas a resolver en materia de calidad de servicio, identificando fortalezas, debilidades, riesgos, puntos críticos y ámbitos prioritarios de trabajo, tomando como insumo la sistematización y análisis de los siguientes aspectos señalados en los requisitos técnicos N°2 al N°9.</t>
  </si>
  <si>
    <t>El Servicio desarrolla la medición de satisfacción usuaria siguiendo la metodología de la Secretaría de Modernización del Estado del Ministerio de Hacienda la cual se encuentra publicada en https://satisfaccion.gob.cl. La medición es realizada por una empresa externa contratada por la Red de Expertos(as) en un proceso sujeto a las normas de la Ley N°19.886 de Bases sobre Contratos Administrativos de Suministro y Prestación de Servicios, proveyendo todo lo necesario para su contratación.</t>
  </si>
  <si>
    <t>El diseño muestral de la medición de satisfacción usuaria debe considerar a las personas usuarias de los canales de atención según corresponda, midiendo los servicios relevantes dirigidos o que se relacionen con personas usuarias finales, previa revisión y opinión técnica favorable de la Red de Expertos(as).</t>
  </si>
  <si>
    <t>El Servicio realiza un catastro de la información disponible respecto de la experiencia usuaria, incluyendo, al menos una caracterización de registros administrativos y la identificación de los trámites y/o servicios (incluyendo trámites que autoricen proyectos de inversión, cuando corresponda) entregados a la ciudadanía y vigentes en el año t. Se entenderá como proyectos de inversión: actividades económicas, productivas o de otros tipos, que contribuyen, directa o indirectamente, a la inversión pública o privada.</t>
  </si>
  <si>
    <t>El Servicio sistematiza y analiza la información de los reclamos del año t y en los últimos 3 años, incluyendo estadísticas de los tiempos de respuesta a reclamos.</t>
  </si>
  <si>
    <t>El Servicio sistematiza y analiza la información de las solicitudes de acceso a la información pública del año t y en los últimos 3 años, incluyendo estadísticas de los tiempos de respuesta a las solicitudes.</t>
  </si>
  <si>
    <t>El Servicio, sistematiza y analiza la información de los trámites y/o servicios entregados a la ciudadanía, vigente en el año t, incluyendo estadísticas de tiempos de respuesta de los más relevantes dirigidos o que se relacionen con usuarios(as) finales (durante el año t y últimos 3 años). En los casos que corresponda, se incluyen estadísticas de tiempo de respuesta y stock de trámites que autoricen proyectos de inversión.</t>
  </si>
  <si>
    <t>El Servicio sistematiza y analiza la información de la medición de satisfacción usuaria y de otros instrumentos de percepción usuaria (aplicados durante el año t y en los últimos 3 años).</t>
  </si>
  <si>
    <t>El Servicio sistematiza y analiza la información de registros administrativos asociados a los trámites y/o servicios más relevantes y considerando datos del año t y de los últimos 3 años.</t>
  </si>
  <si>
    <t>El Servicio difunde el informe de diagnóstico final entre el personal de planta y a contrata, personal a honorarios y personal regido por el código del trabajo de distintas áreas de la institución (con exclusión del personal subcontratado), directivos y representantes de la sociedad civil a través del Consejo de la Sociedad Civil (COSOC) establecidos por la Ley N°20.500. En caso de que, la difusión a representantes de la sociedad civil se realice homologando el COSOC a otros consejos, comités o similares instancias de representación de la sociedad civil, el Servicio deberá acreditar la existencia de un dictamen emitido por la Contraloría General de la República que determine expresamente que procede dicha homologación. Este requerimiento es exigible para todos los requisitos técnicos que requieran participación, difusión u otros asociados a COSOC.</t>
  </si>
  <si>
    <t>E2O1I5</t>
  </si>
  <si>
    <t>E2O1I6</t>
  </si>
  <si>
    <t>El Servicio deberá contar con una política de calidad de servicio vigente, considerando lo siguiente:
• La aprobación del Comité de Calidad de Servicio, Experiencia Usuaria y Transformación Digital.
• La aprobación de la jefatura de servicio.
• La opinión técnica favorable de la Red de Expertos(as).
• La participación, durante el proceso de elaboración de la política, del personal de planta y a contrata, personal a honorarios y personal regido por el código del trabajo de distintas áreas de la institución (con exclusión del personal subcontratado), directivos y representantes de la sociedad civil a través del Consejo de la Sociedad Civil (COSOC) establecidos por la Ley N°20.500 o su homólogo en la medida que cumpla la exigencia planteada en la etapa 1.</t>
  </si>
  <si>
    <t>La política de calidad de servicio deberá contener al menos lo siguiente:
• Principios orientadores.
• Objetivos.
• Relación con las definiciones estratégicas institucionales.
• Caracterización de usuarios y usuarias de los servicios.
• Actores y roles.
• Directrices y líneas de acción.</t>
  </si>
  <si>
    <t>El Servicio deberá difundir la política de calidad de servicio entre el personal de planta y a contrata, personal a honorarios y personal regido por el código del trabajo de distintas áreas de la institución (con exclusión del personal subcontratado), directivos y representantes de la sociedad civil a través del Consejo de la Sociedad Civil (COSOC) establecidos por la Ley N°20.500 o su homólogo en la medida que cumpla la exigencia planteada en la etapa 1.</t>
  </si>
  <si>
    <t>El Servicio diseña un plan mejoramiento de la calidad de S servicio y experiencia usuaria, con un horizonte de 3 años y lo actualiza si corresponde, a partir del diagnóstico de calidad de servicio y experiencia usuaria elaborado en la etapa 1, considerando los recursos del presupuesto de la institución y lo siguiente:
• La aprobación del Comité de Calidad de Servicio, Experiencia Usuaria y Transformación Digital.
• La aprobación de la jefatura del servicio.
• La participación, durante el proceso de diseño del plan, del personal de planta y a contrata, personal a honorarios y personal regido por el código del trabajo de distintas áreas de la institución (con exclusión del personal subcontratado), directivos y representantes de la sociedad civil a través del Consejo de la Sociedad Civil (COSOC) establecidos por la Ley N°20.500 o su homólogo en la medida que cumpla la exigencia planteada en la etapa 1.
• La opinión técnica favorable de la Red de Expertos(as).</t>
  </si>
  <si>
    <t>El plan de mejoramiento de la calidad de servicio y experiencia usuaria deberá contener al menos lo siguiente:
• Objetivo general y específicos, expresados como resultados esperados y medibles.
• Actividades.
• Plazos de ejecución.
• Áreas responsables y participantes.
• Población objetivo de las actividades (definición y cuantificación).
• Los trámites y/o servicios seleccionados entre aquellos asociados al cumplimiento de su función o mandato y en los casos que corresponda, se incluyen los trámites que autoricen proyectos de inversión.
• Indicadores de desempeño que permitan evaluar el cumplimiento del plan y sus metas, cuando corresponda.
• Indicadores asociados a reclamos y a solicitudes de acceso a la información pública y sus metas respectivas.
• Indicadores de satisfacción usuaria.
• Sistemas de respaldo y reportabilidad para generar los medios de verificación de las actividades.
• Priorización de las actividades.
• Costos de cada actividad y su vinculación a ítems presupuestarios.</t>
  </si>
  <si>
    <t>El Servicio deberá difundir el plan de mejoramiento de la calidad de servicio y experiencia usuaria entre el personal de planta y a contrata, personal a honorarios y personal regido por el código del trabajo de distintas áreas de la institución (con exclusión del personal subcontratado), directivos y representantes de la sociedad civil a través del Consejo de la Sociedad Civil (COSOC) establecidos por la Ley N°20.500 o su homólogo en la medida que cumpla la exigencia planteada en la etapa 1.</t>
  </si>
  <si>
    <t xml:space="preserve">Poner en funcionamiento una estructura de gobernanza para la implementación del Sistema de Transformación Digital.
</t>
  </si>
  <si>
    <t>La institución deberá conformar una estructura de gobernanza, formalizada mediante resolución de la jefatura de servicio, según corresponda a su caso:
a) Para los Servicios que forman parte del Sistema de Calidad de Servicio y Experiencia Usuaria, se utilizará el comité existente para la implementación del Sistema de Transformación Digital, constituyéndose en adelante el Comité de Calidad de Servicio, Experiencia Usuaria y Transformación Digital. Este Comité deberá incluir al menos los siguientes integrantes, de distintos niveles jerárquicos:
● Coordinador(a) de Transformación Digital.
● Representante de la jefatura de Tecnologías de la Información (o su equivalente).
● Representante de las áreas que interactúan directamente con los usuarios.
● Representante de las áreas operativas y de apoyo.
b) Para los Servicios que no forman parte del Sistema de Calidad de Servicio y Experiencia Usuaria, se creará el Comité de Calidad de Servicio, Experiencia Usuaria y Transformación Digital, incluyendo al menos los perfiles descritos previamente, de los distintos niveles jerárquicos</t>
  </si>
  <si>
    <t>Efectuar un diagnóstico institucional de brechas en dimensiones estratégicas de transformación digital.</t>
  </si>
  <si>
    <t>La institución realiza un diagnóstico institucional de brechas en dimensiones estratégicas de la transformación digital, indicadas en los numerales 2, 3 y 4 siguientes, ajustándose a los lineamientos provistos por la Red de Expertos(as), quienes deberán emitir una opinión técnica sobre la completitud, medio de envío y oportunidad de la información.</t>
  </si>
  <si>
    <t>En la dimensión de procedimientos administrativos y otras tramitaciones electrónicas, la institución aplica el instrumento “Catálogo de Procedimientos Administrativos y otras Tramitaciones (CPAT)”, cuyo objetivo es identificar todos los procedimientos administrativos y otras tramitaciones para caracterizar a sus usuarios, el servicio entregado a las personas, y monitorear el avance al soporte electrónico, el cual considerará:
i. Autenticación digital utilizando mecanismos oficiales.
ii. Interoperabilidad para obtener y/o entregar datos, documentos y/o expedientes de otros órganos de la Administración del Estado a través de la red de interoperabilidad del Estado.
iii. Envío de notificaciones por medios electrónicos.
iv. Utilizar una o más plataformas electrónicas.
v. Expediente electrónico, que brinda acceso al interesado.
vi. Envío y recepción electrónica de comunicaciones oficiales entre órganos de la Administración del Estado.</t>
  </si>
  <si>
    <t xml:space="preserve">En la dimensión de calidad web, la institución aplicará el instrumento “Pauta de evaluación de sitios web y servicios digitales” en el sitio web institucional principal y en el servicio digital más demandado, selección que deberá contar con la opinión técnica favorable de la Red de Expertos(as).
</t>
  </si>
  <si>
    <t>En la dimensión gestión de datos, la institución aplicará el instrumento “Marco de Referencia de Gestión de Datos del Estado", cuyo objetivo es evaluar las capacidades institucionales para hacer un uso estratégico de los datos.</t>
  </si>
  <si>
    <t>Elaborar y difundir el plan de transformación digital institucional.</t>
  </si>
  <si>
    <t>La institución elabora un plan de transformación digital que aborde las brechas del diagnóstico prioritarias en materia de procedimientos administrativos y otras tramitaciones electrónicas, calidad web, gestión de datos, incorporando el enfoque integrado de gobierno basado en la integración de servicios, según los lineamientos de la Secretaría de Gobierno Digital. El plan deberá contar con la opinión técnica favorable de la Red de Expertos(as) en términos de completitud y coherencia, y ser aprobado por la jefatura de servicio mediante resolución.</t>
  </si>
  <si>
    <t>El plan de transformación digital se diseñará con un horizonte de trabajo de al menos 3 años, el que deberá actualizarse si corresponde y considerará al menos los siguientes contenidos:
a. Objetivo general.
b. Descripción de las principales brechas prioritarias detectadas en el diagnóstico.
c. Iniciativas de transformación digital, alineadas con el proceso de Evaluación de Proyectos de Tecnologías de la Información (Evaltic), que detallan al menos los siguientes contenidos:
● Objetivo.
● Área responsable de la iniciativa.
● Estimación de costo de cada iniciativa, recursos, bienes y servicios necesarios para su implementación.
● Cronograma de actividades, hitos e indicadores que permitan evaluar el avance de la iniciativa.</t>
  </si>
  <si>
    <t>La institución difunde el plan de transformación digital entre el personal de planta, contrata, honorarios y regido por el Código del Trabajo, de distintas áreas de la institución (con exclusión del personal subcontratado).</t>
  </si>
  <si>
    <t xml:space="preserve">Mejorar la planificación y eficiencia en el gasto público, no concentrando los gastos de operación que se indican en los últimos meses del año.
</t>
  </si>
  <si>
    <t>Concentración del Gasto Subtítulos 22 y 29.</t>
  </si>
  <si>
    <t xml:space="preserve">((Gastos ejecutados de subtítulos 22 y 29 en el segundo semestre del año t + gastos ejecutados de subtítulos 22 y 29 en el cuarto trimestre del año t, + gasto ejecutado de subtítulos 22 y 29 en el mes de diciembre del año t)/(Total gastos ejecutados de subtítulos 22 y 29 en el año t))*100.
</t>
  </si>
  <si>
    <t xml:space="preserve">Memorando primer, segundo, tercer  trimestre de la Jefatura del Departamento de Finanzas a la Jefatura de la División de Administración y Finanzas, que contenga : 
1. Planilla Excel con el reporte del porcentaje de gasto efectivo del periodo respecto del presupuesto de gasto de los subtítulos 22 y 29.
2. Reporte SIGFE que refleje la ejecución del gasto mensual medido.
</t>
  </si>
  <si>
    <r>
      <t xml:space="preserve">
1. Programa 01 subtítulos 22 y 29
2. Subtítulo 29 considera sólo ítems 04 (Mobiliario y otros), 05 (Máquinas y Equipos) y 07 (Programas Informáticos)
I</t>
    </r>
    <r>
      <rPr>
        <b/>
        <sz val="8"/>
        <rFont val="Arial"/>
        <family val="2"/>
      </rPr>
      <t>ndicaciones:</t>
    </r>
    <r>
      <rPr>
        <sz val="8"/>
        <rFont val="Arial"/>
        <family val="2"/>
      </rPr>
      <t xml:space="preserve">
* Para el resultado efectivo considerar los 2 decimales.
* Entregar mensualmente data de acuerdo a la fórmula de cálculo proyectada (segundo semestre, cuarto trimestre y diciembre).
* Adjuntar decretos modificatorios que afecten los subtítulos 22 y 29 y explicar las modificaciones.
 </t>
    </r>
  </si>
  <si>
    <t>Medidas de Equidad de Género</t>
  </si>
  <si>
    <t>Concentración del Gasto Subtítulos 22 y 29</t>
  </si>
  <si>
    <t>Política y/o procedimientos de gestión de personas con perspectiva de género</t>
  </si>
  <si>
    <t>Sistema Riesgos Psicosociales Laborales</t>
  </si>
  <si>
    <t>Sistema Estado Verde</t>
  </si>
  <si>
    <t>TOTAL</t>
  </si>
  <si>
    <t>Los medios de verificación correspondientes al indicador serán informados por la Red de Expertos.</t>
  </si>
  <si>
    <t>Las notas técnicas correspondientes al indicador serán informados por la Red de Expertos.</t>
  </si>
  <si>
    <t>• Resultado del indicador de Eficiencia Energética, cuya fórmula de cálculo es: (Consumo Total de Energía (CTE) en el período t / Superficie Total (ST) del conjunto de inmuebles utilizados con información de facturación por parte del Servicio en el período t).
• Para el cálculo de dicho indicador se considerará el consumo de electricidad y gas natural o de cañería (gas ciudad o gas licuado), excluyendo la electricidad que provenga de sistemas fotovoltaicos de auto consumo.
• Se deberá reportar el consumo de electricidad y gas natural o de cañería, para todos los inmuebles utilizados por el Servicio, con información de facturación, independiente de la condición del medidor (compartido o no).
• Se deberá reportar el consumo de otras fuentes energéticas distintas a las electricidad y gas de cañería que puedan haber ocurrido durante el período.</t>
  </si>
  <si>
    <t>• Inventario de sus vehículos propios, completo y actualizado al año t.
• Kilómetros (Kms) recorridos de cada uno de ellos.</t>
  </si>
  <si>
    <t>• Resultado de la encuesta origen-destino, provista por la Red de Expertos(as), aplicada al menos al 50% de los colaboradores del alcance definido.
• Contabilización del total de viajes por trabajo en avión ida y vuelta.</t>
  </si>
  <si>
    <t>• Procedimientos formales destinados a disminuir el consumo de papel (impresión a doble cara, con bajo consumo de tinta u otras).
• N° de resmas de papel reciclado y no reciclado adquiridas.
• Gasto en resmas de papel.</t>
  </si>
  <si>
    <t>• Catastro de artefactos, señalando cuántos se encuentran en buen, regular y mal estado y cuántos usan tecnología de eficiencia hídrica.
• N° de metros cúbicos (M3) de agua consumidos.
• N° de litros de agua envasada adquiridos por el Servicio.</t>
  </si>
  <si>
    <t>• Procesos de reciclaje de residuos, que incluya registros de pesaje y la entrega de certificados de disposición y trazabilidad.
• Catastro de contenedores que señale su ubicación y tipo de material de reciclaje.
• Kilogramos de residuos reciclados por material.
• Kilogramos de residuos no reciclados.</t>
  </si>
  <si>
    <t>• Procedimiento para dar de baja los bienes muebles.
• Inclusión de acciones para su reciclaje o reutilización en dicho procedimiento.</t>
  </si>
  <si>
    <t>• Resultado del indicador “Licitaciones públicas adjudicadas y compras ágiles realizadas con requisitos de sustentabilidad”, cuya fórmula de cálculo es (N° de compras a través de licitación pública adjudicadas y compras ágiles realizadas que utilicen criterios de evaluación y/o requisitos sustentables / N° de compras a través de licitación pública adjudicadas y compras ágiles realizadas en rubros factibles de aplicar criterios de sustentabilidad) x 100.</t>
  </si>
  <si>
    <t>99,09%
(1.778.665 /1.795.069 )*100</t>
  </si>
  <si>
    <t>La institución implementa el plan de mejoramiento de la calidad de servicio y experiencia usuaria y lo difunde interna y externamente.</t>
  </si>
  <si>
    <t>E301I1</t>
  </si>
  <si>
    <t>E301I2</t>
  </si>
  <si>
    <t>El Servicio implementa el plan definido en la etapa 2, actualizado si corresponde. Cada actividad se entiende como ejecutada si se cumplen todos los compromisos establecidos en ella. El informe de implementación del plan de mejoramiento de la calidad de servicio y experiencia usuaria, aprobado por el Comité de Calidad de Servicio, Experiencia Usuaria y Transformación Digital, deberá contener al menos los siguientes elementos:
• Resultados de la ejecución de las actividades comprometidas.
• Resultados de los indicadores comprometidos para analizar el cumplimiento del plan para el año t.
• Análisis de las dificultades y holguras encontradas en la implementación de las actividades, atribuibles a factores externos e internos comprometidos para el año t.
• Justificaciones de eventuales modificaciones a lo programado originalmente para el año t.</t>
  </si>
  <si>
    <t>El Servicio difunde el informe de implementación del plan de mejoramiento de la calidad de servicio y experiencia usuaria para el año t entre el personal de planta y a contrata, personal a honorarios y personal regido por el código del trabajo de distintas áreas de la institución (con exclusión del personal subcontratado), directivos y representantes de la sociedad civil a través del Consejo de la Sociedad Civil (COSOC) establecidos por la Ley N°20.500 o su homólogo en la medida que cumpla la exigencia planteada en la etapa 1.</t>
  </si>
  <si>
    <t>Sistema Transformación Digital</t>
  </si>
  <si>
    <t>Sistema Calidad de Servicio y Experiencia Usuaria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</si>
</sst>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theme="1"/>
      <name val="Calibri"/>
      <family val="2"/>
      <scheme val="minor"/>
    </font>
    <font>
      <sz val="8"/>
      <name val="Arial"/>
      <family val="2"/>
    </font>
    <font>
      <sz val="8"/>
      <color rgb="FF000000"/>
      <name val="Arial"/>
      <family val="2"/>
    </font>
    <font>
      <b/>
      <sz val="8"/>
      <name val="Arial"/>
      <family val="2"/>
    </font>
    <font>
      <b/>
      <shadow/>
      <sz val="18"/>
      <color rgb="FF262626"/>
      <name val="Arial"/>
      <family val="2"/>
    </font>
    <font>
      <b/>
      <shadow/>
      <sz val="18"/>
      <color rgb="FF000000"/>
      <name val="Arial"/>
      <family val="2"/>
    </font>
    <font>
      <sz val="11"/>
      <color theme="1"/>
      <name val="Arial"/>
      <family val="2"/>
    </font>
    <font>
      <b/>
      <sz val="11"/>
      <color theme="1"/>
      <name val="Arial"/>
      <family val="2"/>
    </font>
    <font>
      <b/>
      <sz val="10"/>
      <color theme="1"/>
      <name val="Arial"/>
      <family val="2"/>
    </font>
    <font>
      <sz val="8"/>
      <color theme="1"/>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57">
    <xf numFmtId="0" fontId="0" fillId="0" borderId="0" xfId="0"/>
    <xf numFmtId="0" fontId="0" fillId="0" borderId="0" xfId="0" applyAlignment="1">
      <alignment horizontal="center" vertical="center"/>
    </xf>
    <xf numFmtId="0" fontId="0" fillId="0" borderId="5" xfId="0" applyBorder="1"/>
    <xf numFmtId="0" fontId="3" fillId="2" borderId="2" xfId="0" applyFont="1" applyFill="1" applyBorder="1" applyAlignment="1">
      <alignment vertical="center" wrapText="1"/>
    </xf>
    <xf numFmtId="0" fontId="4" fillId="2" borderId="1" xfId="0" applyFont="1" applyFill="1" applyBorder="1" applyAlignment="1">
      <alignment vertical="center" wrapText="1"/>
    </xf>
    <xf numFmtId="0" fontId="3" fillId="2" borderId="2" xfId="0" applyFont="1" applyFill="1" applyBorder="1" applyAlignment="1">
      <alignment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1" fillId="0" borderId="1" xfId="0" applyFont="1" applyBorder="1" applyAlignment="1">
      <alignment horizontal="center"/>
    </xf>
    <xf numFmtId="9" fontId="1" fillId="0" borderId="1" xfId="0" applyNumberFormat="1" applyFont="1" applyBorder="1" applyAlignment="1">
      <alignment horizontal="center" vertical="center"/>
    </xf>
    <xf numFmtId="0" fontId="8" fillId="0" borderId="0" xfId="0" applyFont="1"/>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0" borderId="2" xfId="0" applyFont="1" applyFill="1" applyBorder="1" applyAlignment="1">
      <alignment horizontal="center" vertical="center"/>
    </xf>
    <xf numFmtId="9" fontId="11" fillId="0" borderId="2" xfId="1" applyFont="1" applyFill="1" applyBorder="1" applyAlignment="1">
      <alignment horizontal="center" vertical="center" wrapText="1"/>
    </xf>
    <xf numFmtId="1" fontId="11" fillId="0" borderId="2" xfId="1" applyNumberFormat="1" applyFont="1" applyFill="1" applyBorder="1" applyAlignment="1">
      <alignment horizontal="center" vertical="center" wrapText="1"/>
    </xf>
    <xf numFmtId="0" fontId="8" fillId="0" borderId="5" xfId="0" applyFont="1" applyBorder="1"/>
    <xf numFmtId="0" fontId="9" fillId="0" borderId="1" xfId="0" applyFont="1" applyBorder="1" applyAlignment="1">
      <alignment horizontal="center"/>
    </xf>
    <xf numFmtId="9" fontId="9"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1" xfId="0" applyFont="1" applyFill="1" applyBorder="1" applyAlignment="1">
      <alignment horizontal="center" vertical="center"/>
    </xf>
    <xf numFmtId="9" fontId="11" fillId="0" borderId="1" xfId="1" applyFont="1" applyFill="1" applyBorder="1" applyAlignment="1">
      <alignment horizontal="center" vertical="center" wrapText="1"/>
    </xf>
    <xf numFmtId="0" fontId="12" fillId="0" borderId="1" xfId="0" applyFont="1" applyBorder="1" applyAlignment="1">
      <alignment vertical="center"/>
    </xf>
    <xf numFmtId="0" fontId="8" fillId="0" borderId="5" xfId="0" applyFont="1" applyBorder="1" applyAlignment="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wrapText="1"/>
    </xf>
    <xf numFmtId="9" fontId="11" fillId="0" borderId="3" xfId="1" applyFont="1" applyFill="1" applyBorder="1" applyAlignment="1">
      <alignment horizontal="center" vertical="center" wrapText="1"/>
    </xf>
    <xf numFmtId="10" fontId="11" fillId="0" borderId="2" xfId="1" applyNumberFormat="1" applyFont="1" applyFill="1" applyBorder="1" applyAlignment="1">
      <alignment horizontal="center" vertical="center" wrapText="1"/>
    </xf>
    <xf numFmtId="0" fontId="11" fillId="0" borderId="0" xfId="0" applyFont="1" applyBorder="1" applyAlignment="1">
      <alignment vertical="center" wrapText="1"/>
    </xf>
    <xf numFmtId="0" fontId="12" fillId="0" borderId="2" xfId="0" applyFont="1" applyBorder="1" applyAlignment="1">
      <alignment vertical="center"/>
    </xf>
    <xf numFmtId="0" fontId="11" fillId="0" borderId="1" xfId="0" applyFont="1" applyBorder="1" applyAlignment="1">
      <alignment wrapText="1"/>
    </xf>
    <xf numFmtId="0" fontId="11" fillId="0" borderId="1" xfId="0" applyFont="1" applyBorder="1" applyAlignment="1">
      <alignment horizontal="center" vertical="center" wrapText="1"/>
    </xf>
    <xf numFmtId="9" fontId="11" fillId="0" borderId="2" xfId="1"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9" fontId="11" fillId="0" borderId="2" xfId="1" applyFont="1" applyFill="1" applyBorder="1" applyAlignment="1">
      <alignment horizontal="center" vertical="center" wrapText="1"/>
    </xf>
    <xf numFmtId="9" fontId="11" fillId="0" borderId="3" xfId="1" applyFont="1" applyFill="1" applyBorder="1" applyAlignment="1">
      <alignment horizontal="center" vertical="center" wrapText="1"/>
    </xf>
    <xf numFmtId="9" fontId="11" fillId="0" borderId="4"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9" fontId="11" fillId="0" borderId="1" xfId="1" applyFont="1" applyFill="1" applyBorder="1" applyAlignment="1">
      <alignment horizontal="center" vertical="center" wrapText="1"/>
    </xf>
    <xf numFmtId="0" fontId="7" fillId="0" borderId="0" xfId="0" applyFont="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9" fontId="11" fillId="0" borderId="2" xfId="0" applyNumberFormat="1" applyFont="1" applyBorder="1" applyAlignment="1">
      <alignment horizontal="center" vertical="center"/>
    </xf>
    <xf numFmtId="9" fontId="11" fillId="0" borderId="4" xfId="0" applyNumberFormat="1" applyFont="1" applyBorder="1" applyAlignment="1">
      <alignment horizontal="center" vertical="center"/>
    </xf>
    <xf numFmtId="0" fontId="7" fillId="0" borderId="0" xfId="0" applyFont="1" applyAlignment="1">
      <alignment horizontal="center" vertical="center" readingOrder="1"/>
    </xf>
    <xf numFmtId="9" fontId="11" fillId="0" borderId="2" xfId="1" applyNumberFormat="1" applyFont="1" applyFill="1" applyBorder="1" applyAlignment="1">
      <alignment horizontal="center" vertical="center" wrapText="1"/>
    </xf>
    <xf numFmtId="9" fontId="11" fillId="0" borderId="3" xfId="1" applyNumberFormat="1" applyFont="1" applyFill="1" applyBorder="1" applyAlignment="1">
      <alignment horizontal="center" vertical="center" wrapText="1"/>
    </xf>
    <xf numFmtId="9" fontId="11" fillId="0" borderId="4" xfId="1"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E1" workbookViewId="0">
      <selection activeCell="I3" sqref="I1:J1048576"/>
    </sheetView>
  </sheetViews>
  <sheetFormatPr baseColWidth="10" defaultRowHeight="15" x14ac:dyDescent="0.25"/>
  <cols>
    <col min="1" max="1" width="4.7109375" style="10" customWidth="1"/>
    <col min="2" max="2" width="54.140625" style="10" customWidth="1"/>
    <col min="3" max="3" width="26.42578125" style="10" customWidth="1"/>
    <col min="4" max="4" width="57.140625" style="10" customWidth="1"/>
    <col min="5" max="5" width="14.42578125" style="10" customWidth="1"/>
    <col min="6" max="6" width="61.28515625" style="10" customWidth="1"/>
    <col min="7" max="7" width="12.140625" style="20" customWidth="1"/>
    <col min="8" max="8" width="77.5703125" style="10" customWidth="1"/>
    <col min="9" max="9" width="3.42578125" customWidth="1"/>
  </cols>
  <sheetData>
    <row r="1" spans="1:8" x14ac:dyDescent="0.25">
      <c r="B1" s="35" t="s">
        <v>141</v>
      </c>
      <c r="C1" s="35"/>
      <c r="D1" s="35"/>
      <c r="E1" s="35"/>
      <c r="F1" s="35"/>
      <c r="G1" s="35"/>
      <c r="H1" s="35"/>
    </row>
    <row r="2" spans="1:8" x14ac:dyDescent="0.25">
      <c r="B2" s="36"/>
      <c r="C2" s="36"/>
      <c r="D2" s="36"/>
      <c r="E2" s="36"/>
      <c r="F2" s="36"/>
      <c r="G2" s="36"/>
      <c r="H2" s="36"/>
    </row>
    <row r="3" spans="1:8" x14ac:dyDescent="0.25">
      <c r="A3" s="11" t="s">
        <v>0</v>
      </c>
      <c r="B3" s="12" t="s">
        <v>4</v>
      </c>
      <c r="C3" s="13" t="s">
        <v>5</v>
      </c>
      <c r="D3" s="13" t="s">
        <v>1</v>
      </c>
      <c r="E3" s="13" t="s">
        <v>6</v>
      </c>
      <c r="F3" s="13" t="s">
        <v>2</v>
      </c>
      <c r="G3" s="13" t="s">
        <v>9</v>
      </c>
      <c r="H3" s="12" t="s">
        <v>10</v>
      </c>
    </row>
    <row r="4" spans="1:8" ht="200.1" customHeight="1" x14ac:dyDescent="0.25">
      <c r="A4" s="14">
        <v>1</v>
      </c>
      <c r="B4" s="7" t="s">
        <v>11</v>
      </c>
      <c r="C4" s="3" t="s">
        <v>143</v>
      </c>
      <c r="D4" s="3" t="s">
        <v>12</v>
      </c>
      <c r="E4" s="15">
        <v>0.5</v>
      </c>
      <c r="F4" s="3" t="s">
        <v>13</v>
      </c>
      <c r="G4" s="37">
        <v>0.05</v>
      </c>
      <c r="H4" s="3" t="s">
        <v>14</v>
      </c>
    </row>
    <row r="5" spans="1:8" ht="350.1" customHeight="1" x14ac:dyDescent="0.25">
      <c r="A5" s="14">
        <v>2</v>
      </c>
      <c r="B5" s="4" t="s">
        <v>16</v>
      </c>
      <c r="C5" s="3" t="s">
        <v>15</v>
      </c>
      <c r="D5" s="3" t="s">
        <v>17</v>
      </c>
      <c r="E5" s="15">
        <v>0.8</v>
      </c>
      <c r="F5" s="3" t="s">
        <v>18</v>
      </c>
      <c r="G5" s="38"/>
      <c r="H5" s="5" t="s">
        <v>19</v>
      </c>
    </row>
    <row r="6" spans="1:8" ht="90" customHeight="1" x14ac:dyDescent="0.25">
      <c r="A6" s="14">
        <v>3</v>
      </c>
      <c r="B6" s="4" t="s">
        <v>20</v>
      </c>
      <c r="C6" s="3" t="s">
        <v>21</v>
      </c>
      <c r="D6" s="3" t="s">
        <v>22</v>
      </c>
      <c r="E6" s="16">
        <v>4</v>
      </c>
      <c r="F6" s="3" t="s">
        <v>23</v>
      </c>
      <c r="G6" s="39"/>
      <c r="H6" s="3" t="s">
        <v>24</v>
      </c>
    </row>
    <row r="7" spans="1:8" x14ac:dyDescent="0.25">
      <c r="A7" s="17"/>
      <c r="B7" s="17"/>
      <c r="C7" s="17"/>
      <c r="D7" s="17"/>
      <c r="E7" s="17"/>
      <c r="F7" s="18" t="s">
        <v>146</v>
      </c>
      <c r="G7" s="19">
        <v>0.05</v>
      </c>
      <c r="H7" s="17"/>
    </row>
  </sheetData>
  <mergeCells count="2">
    <mergeCell ref="B1:H2"/>
    <mergeCell ref="G4:G6"/>
  </mergeCells>
  <pageMargins left="0.51181102362204722" right="0.31496062992125984" top="0.15748031496062992" bottom="0.15748031496062992"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2" sqref="I1:J1048576"/>
    </sheetView>
  </sheetViews>
  <sheetFormatPr baseColWidth="10" defaultRowHeight="15" x14ac:dyDescent="0.25"/>
  <cols>
    <col min="1" max="1" width="8.7109375" style="21" customWidth="1"/>
    <col min="2" max="2" width="54.140625" style="21" customWidth="1"/>
    <col min="3" max="3" width="50.42578125" style="21" customWidth="1"/>
    <col min="4" max="4" width="24.42578125" style="21" customWidth="1"/>
    <col min="5" max="5" width="10.140625" style="21" customWidth="1"/>
    <col min="6" max="6" width="30.42578125" style="21" customWidth="1"/>
    <col min="7" max="7" width="15" style="20" customWidth="1"/>
    <col min="8" max="8" width="17.140625" style="21" customWidth="1"/>
    <col min="9" max="9" width="3.42578125" customWidth="1"/>
  </cols>
  <sheetData>
    <row r="1" spans="1:9" ht="23.25" x14ac:dyDescent="0.25">
      <c r="A1" s="43" t="s">
        <v>144</v>
      </c>
      <c r="B1" s="43"/>
      <c r="C1" s="43"/>
      <c r="D1" s="43"/>
      <c r="E1" s="43"/>
      <c r="F1" s="43"/>
      <c r="G1" s="43"/>
      <c r="H1" s="43"/>
    </row>
    <row r="2" spans="1:9" x14ac:dyDescent="0.25">
      <c r="G2" s="21"/>
    </row>
    <row r="3" spans="1:9" x14ac:dyDescent="0.25">
      <c r="A3" s="11" t="s">
        <v>0</v>
      </c>
      <c r="B3" s="11" t="s">
        <v>4</v>
      </c>
      <c r="C3" s="27" t="s">
        <v>5</v>
      </c>
      <c r="D3" s="27" t="s">
        <v>1</v>
      </c>
      <c r="E3" s="27" t="s">
        <v>6</v>
      </c>
      <c r="F3" s="27" t="s">
        <v>2</v>
      </c>
      <c r="G3" s="27" t="s">
        <v>9</v>
      </c>
      <c r="H3" s="11" t="s">
        <v>10</v>
      </c>
    </row>
    <row r="4" spans="1:9" ht="33.75" x14ac:dyDescent="0.25">
      <c r="A4" s="22" t="s">
        <v>25</v>
      </c>
      <c r="B4" s="40" t="s">
        <v>79</v>
      </c>
      <c r="C4" s="3" t="s">
        <v>80</v>
      </c>
      <c r="D4" s="37" t="s">
        <v>7</v>
      </c>
      <c r="E4" s="15">
        <v>1</v>
      </c>
      <c r="F4" s="40" t="s">
        <v>147</v>
      </c>
      <c r="G4" s="37">
        <v>0.05</v>
      </c>
      <c r="H4" s="40" t="s">
        <v>148</v>
      </c>
    </row>
    <row r="5" spans="1:9" ht="159.94999999999999" customHeight="1" x14ac:dyDescent="0.25">
      <c r="A5" s="22" t="s">
        <v>28</v>
      </c>
      <c r="B5" s="42"/>
      <c r="C5" s="3" t="s">
        <v>81</v>
      </c>
      <c r="D5" s="38"/>
      <c r="E5" s="15">
        <v>1</v>
      </c>
      <c r="F5" s="42"/>
      <c r="G5" s="38"/>
      <c r="H5" s="42"/>
    </row>
    <row r="6" spans="1:9" ht="56.25" x14ac:dyDescent="0.25">
      <c r="A6" s="22" t="s">
        <v>29</v>
      </c>
      <c r="B6" s="42"/>
      <c r="C6" s="3" t="s">
        <v>82</v>
      </c>
      <c r="D6" s="38"/>
      <c r="E6" s="15">
        <v>1</v>
      </c>
      <c r="F6" s="42"/>
      <c r="G6" s="38"/>
      <c r="H6" s="42"/>
    </row>
    <row r="7" spans="1:9" ht="123.75" x14ac:dyDescent="0.25">
      <c r="A7" s="22" t="s">
        <v>30</v>
      </c>
      <c r="B7" s="42"/>
      <c r="C7" s="3" t="s">
        <v>83</v>
      </c>
      <c r="D7" s="38"/>
      <c r="E7" s="15">
        <v>1</v>
      </c>
      <c r="F7" s="42"/>
      <c r="G7" s="38"/>
      <c r="H7" s="41"/>
    </row>
    <row r="8" spans="1:9" ht="80.099999999999994" customHeight="1" x14ac:dyDescent="0.25">
      <c r="A8" s="22" t="s">
        <v>36</v>
      </c>
      <c r="B8" s="40" t="s">
        <v>84</v>
      </c>
      <c r="C8" s="3" t="s">
        <v>85</v>
      </c>
      <c r="D8" s="37" t="s">
        <v>7</v>
      </c>
      <c r="E8" s="23">
        <v>1</v>
      </c>
      <c r="F8" s="40" t="s">
        <v>147</v>
      </c>
      <c r="G8" s="37">
        <v>0.05</v>
      </c>
      <c r="H8" s="40" t="s">
        <v>148</v>
      </c>
    </row>
    <row r="9" spans="1:9" ht="90" customHeight="1" x14ac:dyDescent="0.25">
      <c r="A9" s="22" t="s">
        <v>37</v>
      </c>
      <c r="B9" s="42"/>
      <c r="C9" s="3" t="s">
        <v>86</v>
      </c>
      <c r="D9" s="38"/>
      <c r="E9" s="23">
        <v>1</v>
      </c>
      <c r="F9" s="42"/>
      <c r="G9" s="38"/>
      <c r="H9" s="42"/>
    </row>
    <row r="10" spans="1:9" ht="80.099999999999994" customHeight="1" x14ac:dyDescent="0.25">
      <c r="A10" s="22" t="s">
        <v>38</v>
      </c>
      <c r="B10" s="42"/>
      <c r="C10" s="3" t="s">
        <v>87</v>
      </c>
      <c r="D10" s="38"/>
      <c r="E10" s="23">
        <v>1</v>
      </c>
      <c r="F10" s="42"/>
      <c r="G10" s="38"/>
      <c r="H10" s="42"/>
    </row>
    <row r="11" spans="1:9" ht="50.1" customHeight="1" x14ac:dyDescent="0.25">
      <c r="A11" s="22" t="s">
        <v>39</v>
      </c>
      <c r="B11" s="42"/>
      <c r="C11" s="3" t="s">
        <v>88</v>
      </c>
      <c r="D11" s="38"/>
      <c r="E11" s="23">
        <v>1</v>
      </c>
      <c r="F11" s="42"/>
      <c r="G11" s="38"/>
      <c r="H11" s="42"/>
    </row>
    <row r="12" spans="1:9" ht="150" customHeight="1" x14ac:dyDescent="0.25">
      <c r="A12" s="22" t="s">
        <v>40</v>
      </c>
      <c r="B12" s="42"/>
      <c r="C12" s="3" t="s">
        <v>89</v>
      </c>
      <c r="D12" s="38"/>
      <c r="E12" s="23">
        <v>1</v>
      </c>
      <c r="F12" s="42"/>
      <c r="G12" s="38"/>
      <c r="H12" s="42"/>
    </row>
    <row r="13" spans="1:9" ht="69.95" customHeight="1" x14ac:dyDescent="0.25">
      <c r="A13" s="22" t="s">
        <v>41</v>
      </c>
      <c r="B13" s="42"/>
      <c r="C13" s="3" t="s">
        <v>90</v>
      </c>
      <c r="D13" s="38"/>
      <c r="E13" s="23">
        <v>1</v>
      </c>
      <c r="F13" s="42"/>
      <c r="G13" s="38"/>
      <c r="H13" s="41"/>
    </row>
    <row r="14" spans="1:9" ht="219.95" customHeight="1" x14ac:dyDescent="0.25">
      <c r="A14" s="24" t="s">
        <v>55</v>
      </c>
      <c r="B14" s="40" t="s">
        <v>93</v>
      </c>
      <c r="C14" s="3" t="s">
        <v>94</v>
      </c>
      <c r="D14" s="40" t="s">
        <v>7</v>
      </c>
      <c r="E14" s="15">
        <v>1</v>
      </c>
      <c r="F14" s="40" t="s">
        <v>147</v>
      </c>
      <c r="G14" s="37">
        <v>0.05</v>
      </c>
      <c r="H14" s="40" t="s">
        <v>148</v>
      </c>
      <c r="I14" t="s">
        <v>3</v>
      </c>
    </row>
    <row r="15" spans="1:9" ht="69.95" customHeight="1" x14ac:dyDescent="0.25">
      <c r="A15" s="24" t="s">
        <v>56</v>
      </c>
      <c r="B15" s="42"/>
      <c r="C15" s="3" t="s">
        <v>95</v>
      </c>
      <c r="D15" s="42"/>
      <c r="E15" s="15">
        <v>1</v>
      </c>
      <c r="F15" s="42"/>
      <c r="G15" s="38"/>
      <c r="H15" s="42"/>
    </row>
    <row r="16" spans="1:9" ht="150" customHeight="1" x14ac:dyDescent="0.25">
      <c r="A16" s="24" t="s">
        <v>91</v>
      </c>
      <c r="B16" s="42"/>
      <c r="C16" s="3" t="s">
        <v>96</v>
      </c>
      <c r="D16" s="42"/>
      <c r="E16" s="15">
        <v>1</v>
      </c>
      <c r="F16" s="42"/>
      <c r="G16" s="38"/>
      <c r="H16" s="42"/>
    </row>
    <row r="17" spans="1:8" ht="69.95" customHeight="1" x14ac:dyDescent="0.25">
      <c r="A17" s="24" t="s">
        <v>92</v>
      </c>
      <c r="B17" s="41"/>
      <c r="C17" s="3" t="s">
        <v>97</v>
      </c>
      <c r="D17" s="41"/>
      <c r="E17" s="15">
        <v>1</v>
      </c>
      <c r="F17" s="42"/>
      <c r="G17" s="39"/>
      <c r="H17" s="41"/>
    </row>
    <row r="18" spans="1:8" ht="180" customHeight="1" x14ac:dyDescent="0.25">
      <c r="A18" s="24" t="s">
        <v>65</v>
      </c>
      <c r="B18" s="40" t="s">
        <v>98</v>
      </c>
      <c r="C18" s="3" t="s">
        <v>99</v>
      </c>
      <c r="D18" s="40" t="s">
        <v>7</v>
      </c>
      <c r="E18" s="15">
        <v>1</v>
      </c>
      <c r="F18" s="40" t="s">
        <v>147</v>
      </c>
      <c r="G18" s="37">
        <v>0.05</v>
      </c>
      <c r="H18" s="40" t="s">
        <v>148</v>
      </c>
    </row>
    <row r="19" spans="1:8" ht="69.95" customHeight="1" x14ac:dyDescent="0.25">
      <c r="A19" s="24" t="s">
        <v>66</v>
      </c>
      <c r="B19" s="41"/>
      <c r="C19" s="3" t="s">
        <v>100</v>
      </c>
      <c r="D19" s="41"/>
      <c r="E19" s="15">
        <v>1</v>
      </c>
      <c r="F19" s="41"/>
      <c r="G19" s="39"/>
      <c r="H19" s="41"/>
    </row>
    <row r="20" spans="1:8" x14ac:dyDescent="0.25">
      <c r="A20" s="25"/>
      <c r="B20" s="25"/>
      <c r="C20" s="25"/>
      <c r="D20" s="25"/>
      <c r="E20" s="25"/>
      <c r="F20" s="26" t="s">
        <v>146</v>
      </c>
      <c r="G20" s="19">
        <f>SUM(G4:G19)</f>
        <v>0.2</v>
      </c>
      <c r="H20" s="25"/>
    </row>
  </sheetData>
  <mergeCells count="21">
    <mergeCell ref="A1:H1"/>
    <mergeCell ref="H4:H7"/>
    <mergeCell ref="H8:H13"/>
    <mergeCell ref="G14:G17"/>
    <mergeCell ref="H14:H17"/>
    <mergeCell ref="B4:B7"/>
    <mergeCell ref="D4:D7"/>
    <mergeCell ref="F4:F7"/>
    <mergeCell ref="G4:G7"/>
    <mergeCell ref="B8:B13"/>
    <mergeCell ref="D8:D13"/>
    <mergeCell ref="F8:F13"/>
    <mergeCell ref="G8:G13"/>
    <mergeCell ref="G18:G19"/>
    <mergeCell ref="H18:H19"/>
    <mergeCell ref="B14:B17"/>
    <mergeCell ref="D14:D17"/>
    <mergeCell ref="F14:F17"/>
    <mergeCell ref="B18:B19"/>
    <mergeCell ref="D18:D19"/>
    <mergeCell ref="F18:F19"/>
  </mergeCells>
  <pageMargins left="0.51181102362204722" right="0.31496062992125984" top="0.15748031496062992" bottom="0.15748031496062992"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I2" sqref="I1:J1048576"/>
    </sheetView>
  </sheetViews>
  <sheetFormatPr baseColWidth="10" defaultRowHeight="15" x14ac:dyDescent="0.25"/>
  <cols>
    <col min="1" max="1" width="8.7109375" style="10" customWidth="1"/>
    <col min="2" max="2" width="54.140625" style="10" customWidth="1"/>
    <col min="3" max="3" width="39.5703125" style="10" customWidth="1"/>
    <col min="4" max="4" width="22.28515625" style="10" customWidth="1"/>
    <col min="5" max="5" width="11.140625" style="10" customWidth="1"/>
    <col min="6" max="6" width="26.85546875" style="10" customWidth="1"/>
    <col min="7" max="7" width="15.85546875" style="20" customWidth="1"/>
    <col min="8" max="8" width="39.5703125" style="10" customWidth="1"/>
    <col min="9" max="9" width="3.42578125" customWidth="1"/>
  </cols>
  <sheetData>
    <row r="1" spans="1:8" ht="23.25" x14ac:dyDescent="0.35">
      <c r="A1" s="45" t="s">
        <v>145</v>
      </c>
      <c r="B1" s="45"/>
      <c r="C1" s="45"/>
      <c r="D1" s="45"/>
      <c r="E1" s="45"/>
      <c r="F1" s="45"/>
      <c r="G1" s="45"/>
      <c r="H1" s="45"/>
    </row>
    <row r="2" spans="1:8" x14ac:dyDescent="0.25">
      <c r="G2" s="10"/>
    </row>
    <row r="3" spans="1:8" x14ac:dyDescent="0.25">
      <c r="A3" s="11" t="s">
        <v>0</v>
      </c>
      <c r="B3" s="11" t="s">
        <v>4</v>
      </c>
      <c r="C3" s="27" t="s">
        <v>5</v>
      </c>
      <c r="D3" s="27" t="s">
        <v>1</v>
      </c>
      <c r="E3" s="27" t="s">
        <v>6</v>
      </c>
      <c r="F3" s="27" t="s">
        <v>2</v>
      </c>
      <c r="G3" s="27" t="s">
        <v>9</v>
      </c>
      <c r="H3" s="11" t="s">
        <v>10</v>
      </c>
    </row>
    <row r="4" spans="1:8" ht="56.25" x14ac:dyDescent="0.25">
      <c r="A4" s="22" t="s">
        <v>25</v>
      </c>
      <c r="B4" s="40" t="s">
        <v>27</v>
      </c>
      <c r="C4" s="3" t="s">
        <v>26</v>
      </c>
      <c r="D4" s="37" t="s">
        <v>7</v>
      </c>
      <c r="E4" s="15">
        <v>1</v>
      </c>
      <c r="F4" s="40" t="s">
        <v>147</v>
      </c>
      <c r="G4" s="37">
        <v>0.05</v>
      </c>
      <c r="H4" s="3" t="s">
        <v>148</v>
      </c>
    </row>
    <row r="5" spans="1:8" ht="101.25" x14ac:dyDescent="0.25">
      <c r="A5" s="22" t="s">
        <v>28</v>
      </c>
      <c r="B5" s="42"/>
      <c r="C5" s="3" t="s">
        <v>32</v>
      </c>
      <c r="D5" s="38"/>
      <c r="E5" s="15">
        <v>1</v>
      </c>
      <c r="F5" s="42"/>
      <c r="G5" s="38"/>
      <c r="H5" s="3" t="s">
        <v>148</v>
      </c>
    </row>
    <row r="6" spans="1:8" ht="135" x14ac:dyDescent="0.25">
      <c r="A6" s="22" t="s">
        <v>29</v>
      </c>
      <c r="B6" s="42"/>
      <c r="C6" s="3" t="s">
        <v>33</v>
      </c>
      <c r="D6" s="38"/>
      <c r="E6" s="15">
        <v>1</v>
      </c>
      <c r="F6" s="42"/>
      <c r="G6" s="38"/>
      <c r="H6" s="3" t="s">
        <v>148</v>
      </c>
    </row>
    <row r="7" spans="1:8" ht="90" x14ac:dyDescent="0.25">
      <c r="A7" s="22" t="s">
        <v>30</v>
      </c>
      <c r="B7" s="42"/>
      <c r="C7" s="3" t="s">
        <v>34</v>
      </c>
      <c r="D7" s="38"/>
      <c r="E7" s="15">
        <v>1</v>
      </c>
      <c r="F7" s="42"/>
      <c r="G7" s="38"/>
      <c r="H7" s="3" t="s">
        <v>148</v>
      </c>
    </row>
    <row r="8" spans="1:8" ht="45" x14ac:dyDescent="0.25">
      <c r="A8" s="22" t="s">
        <v>31</v>
      </c>
      <c r="B8" s="41"/>
      <c r="C8" s="3" t="s">
        <v>35</v>
      </c>
      <c r="D8" s="39"/>
      <c r="E8" s="15">
        <v>1</v>
      </c>
      <c r="F8" s="41"/>
      <c r="G8" s="39"/>
      <c r="H8" s="3" t="s">
        <v>148</v>
      </c>
    </row>
    <row r="9" spans="1:8" ht="150" customHeight="1" x14ac:dyDescent="0.25">
      <c r="A9" s="22" t="s">
        <v>36</v>
      </c>
      <c r="B9" s="40" t="s">
        <v>45</v>
      </c>
      <c r="C9" s="3" t="s">
        <v>46</v>
      </c>
      <c r="D9" s="37" t="s">
        <v>7</v>
      </c>
      <c r="E9" s="23">
        <v>1</v>
      </c>
      <c r="F9" s="40" t="s">
        <v>147</v>
      </c>
      <c r="G9" s="37">
        <v>0.05</v>
      </c>
      <c r="H9" s="3" t="s">
        <v>148</v>
      </c>
    </row>
    <row r="10" spans="1:8" ht="202.5" customHeight="1" x14ac:dyDescent="0.25">
      <c r="A10" s="22" t="s">
        <v>37</v>
      </c>
      <c r="B10" s="42"/>
      <c r="C10" s="3" t="s">
        <v>47</v>
      </c>
      <c r="D10" s="38"/>
      <c r="E10" s="23">
        <v>1</v>
      </c>
      <c r="F10" s="42"/>
      <c r="G10" s="38"/>
      <c r="H10" s="3" t="s">
        <v>149</v>
      </c>
    </row>
    <row r="11" spans="1:8" ht="45" customHeight="1" x14ac:dyDescent="0.25">
      <c r="A11" s="22" t="s">
        <v>38</v>
      </c>
      <c r="B11" s="42"/>
      <c r="C11" s="3" t="s">
        <v>48</v>
      </c>
      <c r="D11" s="38"/>
      <c r="E11" s="23">
        <v>1</v>
      </c>
      <c r="F11" s="42"/>
      <c r="G11" s="38"/>
      <c r="H11" s="3" t="s">
        <v>150</v>
      </c>
    </row>
    <row r="12" spans="1:8" ht="56.25" x14ac:dyDescent="0.25">
      <c r="A12" s="22" t="s">
        <v>39</v>
      </c>
      <c r="B12" s="42"/>
      <c r="C12" s="3" t="s">
        <v>49</v>
      </c>
      <c r="D12" s="38"/>
      <c r="E12" s="23">
        <v>1</v>
      </c>
      <c r="F12" s="42"/>
      <c r="G12" s="38"/>
      <c r="H12" s="3" t="s">
        <v>151</v>
      </c>
    </row>
    <row r="13" spans="1:8" ht="78.75" customHeight="1" x14ac:dyDescent="0.25">
      <c r="A13" s="22" t="s">
        <v>40</v>
      </c>
      <c r="B13" s="42"/>
      <c r="C13" s="3" t="s">
        <v>50</v>
      </c>
      <c r="D13" s="38"/>
      <c r="E13" s="23">
        <v>1</v>
      </c>
      <c r="F13" s="42"/>
      <c r="G13" s="38"/>
      <c r="H13" s="3" t="s">
        <v>152</v>
      </c>
    </row>
    <row r="14" spans="1:8" ht="67.5" x14ac:dyDescent="0.25">
      <c r="A14" s="22" t="s">
        <v>41</v>
      </c>
      <c r="B14" s="42"/>
      <c r="C14" s="3" t="s">
        <v>51</v>
      </c>
      <c r="D14" s="38"/>
      <c r="E14" s="23">
        <v>1</v>
      </c>
      <c r="F14" s="42"/>
      <c r="G14" s="38"/>
      <c r="H14" s="3" t="s">
        <v>153</v>
      </c>
    </row>
    <row r="15" spans="1:8" ht="86.25" customHeight="1" x14ac:dyDescent="0.25">
      <c r="A15" s="22" t="s">
        <v>42</v>
      </c>
      <c r="B15" s="42"/>
      <c r="C15" s="3" t="s">
        <v>52</v>
      </c>
      <c r="D15" s="38"/>
      <c r="E15" s="23">
        <v>1</v>
      </c>
      <c r="F15" s="42"/>
      <c r="G15" s="38"/>
      <c r="H15" s="3" t="s">
        <v>154</v>
      </c>
    </row>
    <row r="16" spans="1:8" ht="37.5" customHeight="1" x14ac:dyDescent="0.25">
      <c r="A16" s="22" t="s">
        <v>43</v>
      </c>
      <c r="B16" s="42"/>
      <c r="C16" s="3" t="s">
        <v>53</v>
      </c>
      <c r="D16" s="38"/>
      <c r="E16" s="23">
        <v>1</v>
      </c>
      <c r="F16" s="42"/>
      <c r="G16" s="38"/>
      <c r="H16" s="7" t="s">
        <v>155</v>
      </c>
    </row>
    <row r="17" spans="1:9" ht="109.5" customHeight="1" x14ac:dyDescent="0.25">
      <c r="A17" s="22" t="s">
        <v>44</v>
      </c>
      <c r="B17" s="41"/>
      <c r="C17" s="3" t="s">
        <v>54</v>
      </c>
      <c r="D17" s="39"/>
      <c r="E17" s="28">
        <v>1</v>
      </c>
      <c r="F17" s="41"/>
      <c r="G17" s="39"/>
      <c r="H17" s="7" t="s">
        <v>156</v>
      </c>
    </row>
    <row r="18" spans="1:9" ht="123.75" x14ac:dyDescent="0.25">
      <c r="A18" s="24" t="s">
        <v>55</v>
      </c>
      <c r="B18" s="40" t="s">
        <v>57</v>
      </c>
      <c r="C18" s="3" t="s">
        <v>58</v>
      </c>
      <c r="D18" s="40" t="s">
        <v>7</v>
      </c>
      <c r="E18" s="15">
        <v>1</v>
      </c>
      <c r="F18" s="40" t="s">
        <v>147</v>
      </c>
      <c r="G18" s="44">
        <v>0.05</v>
      </c>
      <c r="H18" s="3" t="s">
        <v>148</v>
      </c>
      <c r="I18" t="s">
        <v>3</v>
      </c>
    </row>
    <row r="19" spans="1:9" ht="22.5" x14ac:dyDescent="0.25">
      <c r="A19" s="24" t="s">
        <v>56</v>
      </c>
      <c r="B19" s="41"/>
      <c r="C19" s="3" t="s">
        <v>61</v>
      </c>
      <c r="D19" s="41"/>
      <c r="E19" s="15">
        <v>1</v>
      </c>
      <c r="F19" s="41"/>
      <c r="G19" s="44"/>
      <c r="H19" s="3" t="s">
        <v>148</v>
      </c>
    </row>
    <row r="20" spans="1:9" ht="101.25" x14ac:dyDescent="0.25">
      <c r="A20" s="24" t="s">
        <v>59</v>
      </c>
      <c r="B20" s="40" t="s">
        <v>62</v>
      </c>
      <c r="C20" s="3" t="s">
        <v>63</v>
      </c>
      <c r="D20" s="40" t="s">
        <v>7</v>
      </c>
      <c r="E20" s="15">
        <v>1</v>
      </c>
      <c r="F20" s="40" t="s">
        <v>147</v>
      </c>
      <c r="G20" s="44">
        <v>0.05</v>
      </c>
      <c r="H20" s="3" t="s">
        <v>148</v>
      </c>
    </row>
    <row r="21" spans="1:9" ht="146.25" x14ac:dyDescent="0.25">
      <c r="A21" s="24" t="s">
        <v>60</v>
      </c>
      <c r="B21" s="41"/>
      <c r="C21" s="3" t="s">
        <v>64</v>
      </c>
      <c r="D21" s="41"/>
      <c r="E21" s="15">
        <v>1</v>
      </c>
      <c r="F21" s="41"/>
      <c r="G21" s="44"/>
      <c r="H21" s="3" t="s">
        <v>148</v>
      </c>
    </row>
    <row r="22" spans="1:9" ht="27" customHeight="1" x14ac:dyDescent="0.25">
      <c r="A22" s="24" t="s">
        <v>65</v>
      </c>
      <c r="B22" s="40" t="s">
        <v>71</v>
      </c>
      <c r="C22" s="3" t="s">
        <v>72</v>
      </c>
      <c r="D22" s="40" t="s">
        <v>7</v>
      </c>
      <c r="E22" s="15">
        <v>1</v>
      </c>
      <c r="F22" s="40" t="s">
        <v>147</v>
      </c>
      <c r="G22" s="44">
        <v>0.05</v>
      </c>
      <c r="H22" s="3" t="s">
        <v>148</v>
      </c>
    </row>
    <row r="23" spans="1:9" ht="33.75" x14ac:dyDescent="0.25">
      <c r="A23" s="24" t="s">
        <v>66</v>
      </c>
      <c r="B23" s="41"/>
      <c r="C23" s="3" t="s">
        <v>73</v>
      </c>
      <c r="D23" s="41"/>
      <c r="E23" s="15">
        <v>1</v>
      </c>
      <c r="F23" s="41"/>
      <c r="G23" s="44"/>
      <c r="H23" s="3" t="s">
        <v>148</v>
      </c>
    </row>
    <row r="24" spans="1:9" ht="101.25" x14ac:dyDescent="0.25">
      <c r="A24" s="24" t="s">
        <v>67</v>
      </c>
      <c r="B24" s="40" t="s">
        <v>74</v>
      </c>
      <c r="C24" s="3" t="s">
        <v>77</v>
      </c>
      <c r="D24" s="40" t="s">
        <v>7</v>
      </c>
      <c r="E24" s="15">
        <v>1</v>
      </c>
      <c r="F24" s="40" t="s">
        <v>147</v>
      </c>
      <c r="G24" s="44">
        <v>0.05</v>
      </c>
      <c r="H24" s="3" t="s">
        <v>148</v>
      </c>
    </row>
    <row r="25" spans="1:9" ht="22.5" x14ac:dyDescent="0.25">
      <c r="A25" s="24" t="s">
        <v>68</v>
      </c>
      <c r="B25" s="42"/>
      <c r="C25" s="3" t="s">
        <v>75</v>
      </c>
      <c r="D25" s="42"/>
      <c r="E25" s="15">
        <v>1</v>
      </c>
      <c r="F25" s="42"/>
      <c r="G25" s="44"/>
      <c r="H25" s="3" t="s">
        <v>148</v>
      </c>
    </row>
    <row r="26" spans="1:9" ht="22.5" x14ac:dyDescent="0.25">
      <c r="A26" s="24" t="s">
        <v>69</v>
      </c>
      <c r="B26" s="42"/>
      <c r="C26" s="3" t="s">
        <v>76</v>
      </c>
      <c r="D26" s="42"/>
      <c r="E26" s="15">
        <v>1</v>
      </c>
      <c r="F26" s="42"/>
      <c r="G26" s="44"/>
      <c r="H26" s="3" t="s">
        <v>148</v>
      </c>
    </row>
    <row r="27" spans="1:9" ht="22.5" x14ac:dyDescent="0.25">
      <c r="A27" s="24" t="s">
        <v>70</v>
      </c>
      <c r="B27" s="41"/>
      <c r="C27" s="3" t="s">
        <v>78</v>
      </c>
      <c r="D27" s="41"/>
      <c r="E27" s="15">
        <v>1</v>
      </c>
      <c r="F27" s="41"/>
      <c r="G27" s="44"/>
      <c r="H27" s="3" t="s">
        <v>148</v>
      </c>
    </row>
    <row r="28" spans="1:9" x14ac:dyDescent="0.25">
      <c r="A28" s="17"/>
      <c r="B28" s="17"/>
      <c r="C28" s="17"/>
      <c r="D28" s="17"/>
      <c r="E28" s="17"/>
      <c r="F28" s="18" t="s">
        <v>146</v>
      </c>
      <c r="G28" s="19">
        <f>SUM(G4:G27)</f>
        <v>0.3</v>
      </c>
      <c r="H28" s="17"/>
    </row>
  </sheetData>
  <mergeCells count="25">
    <mergeCell ref="B24:B27"/>
    <mergeCell ref="D24:D27"/>
    <mergeCell ref="F24:F27"/>
    <mergeCell ref="B18:B19"/>
    <mergeCell ref="D18:D19"/>
    <mergeCell ref="F18:F19"/>
    <mergeCell ref="B20:B21"/>
    <mergeCell ref="D20:D21"/>
    <mergeCell ref="A1:H1"/>
    <mergeCell ref="B22:B23"/>
    <mergeCell ref="D22:D23"/>
    <mergeCell ref="F20:F21"/>
    <mergeCell ref="F22:F23"/>
    <mergeCell ref="B4:B8"/>
    <mergeCell ref="D4:D8"/>
    <mergeCell ref="F4:F8"/>
    <mergeCell ref="B9:B17"/>
    <mergeCell ref="D9:D17"/>
    <mergeCell ref="F9:F17"/>
    <mergeCell ref="G18:G19"/>
    <mergeCell ref="G20:G21"/>
    <mergeCell ref="G22:G23"/>
    <mergeCell ref="G24:G27"/>
    <mergeCell ref="G4:G8"/>
    <mergeCell ref="G9:G17"/>
  </mergeCells>
  <pageMargins left="0.51181102362204722" right="0.31496062992125984" top="0.15748031496062992" bottom="0.15748031496062992"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I2" sqref="I1:J1048576"/>
    </sheetView>
  </sheetViews>
  <sheetFormatPr baseColWidth="10" defaultRowHeight="15" x14ac:dyDescent="0.25"/>
  <cols>
    <col min="1" max="1" width="4.7109375" customWidth="1"/>
    <col min="2" max="2" width="28.28515625" customWidth="1"/>
    <col min="3" max="3" width="25.42578125" bestFit="1" customWidth="1"/>
    <col min="4" max="4" width="34.140625" customWidth="1"/>
    <col min="5" max="5" width="20.85546875" customWidth="1"/>
    <col min="6" max="6" width="44.85546875" customWidth="1"/>
    <col min="7" max="7" width="13.7109375" style="1" customWidth="1"/>
    <col min="8" max="8" width="31.85546875" customWidth="1"/>
    <col min="9" max="9" width="3.42578125" customWidth="1"/>
  </cols>
  <sheetData>
    <row r="1" spans="1:8" ht="23.25" x14ac:dyDescent="0.25">
      <c r="A1" s="35" t="s">
        <v>142</v>
      </c>
      <c r="B1" s="35"/>
      <c r="C1" s="35"/>
      <c r="D1" s="35"/>
      <c r="E1" s="35"/>
      <c r="F1" s="35"/>
      <c r="G1" s="35"/>
      <c r="H1" s="35"/>
    </row>
    <row r="2" spans="1:8" x14ac:dyDescent="0.25">
      <c r="A2" s="10"/>
      <c r="B2" s="10"/>
      <c r="C2" s="10"/>
      <c r="D2" s="10"/>
      <c r="E2" s="10"/>
      <c r="F2" s="10"/>
      <c r="G2" s="10"/>
      <c r="H2" s="10"/>
    </row>
    <row r="3" spans="1:8" x14ac:dyDescent="0.25">
      <c r="A3" s="11" t="s">
        <v>0</v>
      </c>
      <c r="B3" s="11" t="s">
        <v>4</v>
      </c>
      <c r="C3" s="27" t="s">
        <v>5</v>
      </c>
      <c r="D3" s="27" t="s">
        <v>1</v>
      </c>
      <c r="E3" s="27" t="s">
        <v>6</v>
      </c>
      <c r="F3" s="27" t="s">
        <v>2</v>
      </c>
      <c r="G3" s="27" t="s">
        <v>9</v>
      </c>
      <c r="H3" s="11" t="s">
        <v>10</v>
      </c>
    </row>
    <row r="4" spans="1:8" ht="177" customHeight="1" x14ac:dyDescent="0.25">
      <c r="A4" s="14">
        <v>1</v>
      </c>
      <c r="B4" s="7" t="s">
        <v>136</v>
      </c>
      <c r="C4" s="3" t="s">
        <v>137</v>
      </c>
      <c r="D4" s="3" t="s">
        <v>138</v>
      </c>
      <c r="E4" s="29" t="s">
        <v>157</v>
      </c>
      <c r="F4" s="3" t="s">
        <v>139</v>
      </c>
      <c r="G4" s="15">
        <v>0.1</v>
      </c>
      <c r="H4" s="3" t="s">
        <v>140</v>
      </c>
    </row>
    <row r="5" spans="1:8" x14ac:dyDescent="0.25">
      <c r="A5" s="2"/>
      <c r="B5" s="2"/>
      <c r="C5" s="2"/>
      <c r="D5" s="2"/>
      <c r="E5" s="2"/>
      <c r="F5" s="8" t="s">
        <v>146</v>
      </c>
      <c r="G5" s="9">
        <v>0.1</v>
      </c>
      <c r="H5" s="2"/>
    </row>
  </sheetData>
  <mergeCells count="1">
    <mergeCell ref="A1:H1"/>
  </mergeCells>
  <pageMargins left="0.51181102362204722" right="0.31496062992125984" top="0.15748031496062992" bottom="0.15748031496062992"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I2" sqref="I1:J1048576"/>
    </sheetView>
  </sheetViews>
  <sheetFormatPr baseColWidth="10" defaultRowHeight="15" x14ac:dyDescent="0.25"/>
  <cols>
    <col min="1" max="1" width="8.7109375" style="10" customWidth="1"/>
    <col min="2" max="2" width="54.140625" style="10" customWidth="1"/>
    <col min="3" max="3" width="49.28515625" style="10" customWidth="1"/>
    <col min="4" max="4" width="27.28515625" style="10" customWidth="1"/>
    <col min="5" max="5" width="14.42578125" style="10" customWidth="1"/>
    <col min="6" max="6" width="27.5703125" style="10" customWidth="1"/>
    <col min="7" max="7" width="15.7109375" style="20" customWidth="1"/>
    <col min="8" max="8" width="28.28515625" style="10" customWidth="1"/>
    <col min="9" max="9" width="3.42578125" style="10" customWidth="1"/>
  </cols>
  <sheetData>
    <row r="1" spans="1:8" ht="23.25" x14ac:dyDescent="0.25">
      <c r="A1" s="53" t="s">
        <v>164</v>
      </c>
      <c r="B1" s="53"/>
      <c r="C1" s="53"/>
      <c r="D1" s="53"/>
      <c r="E1" s="53"/>
      <c r="F1" s="53"/>
      <c r="G1" s="53"/>
      <c r="H1" s="53"/>
    </row>
    <row r="2" spans="1:8" x14ac:dyDescent="0.25">
      <c r="G2" s="10"/>
    </row>
    <row r="3" spans="1:8" x14ac:dyDescent="0.25">
      <c r="A3" s="11" t="s">
        <v>0</v>
      </c>
      <c r="B3" s="11" t="s">
        <v>4</v>
      </c>
      <c r="C3" s="27" t="s">
        <v>5</v>
      </c>
      <c r="D3" s="27" t="s">
        <v>1</v>
      </c>
      <c r="E3" s="27" t="s">
        <v>6</v>
      </c>
      <c r="F3" s="27" t="s">
        <v>2</v>
      </c>
      <c r="G3" s="27" t="s">
        <v>9</v>
      </c>
      <c r="H3" s="11" t="s">
        <v>10</v>
      </c>
    </row>
    <row r="4" spans="1:8" ht="109.5" customHeight="1" x14ac:dyDescent="0.25">
      <c r="A4" s="22" t="s">
        <v>25</v>
      </c>
      <c r="B4" s="40" t="s">
        <v>101</v>
      </c>
      <c r="C4" s="3" t="s">
        <v>102</v>
      </c>
      <c r="D4" s="37" t="s">
        <v>7</v>
      </c>
      <c r="E4" s="15">
        <v>1</v>
      </c>
      <c r="F4" s="40" t="s">
        <v>147</v>
      </c>
      <c r="G4" s="54">
        <v>0.05</v>
      </c>
      <c r="H4" s="40" t="s">
        <v>148</v>
      </c>
    </row>
    <row r="5" spans="1:8" ht="50.1" customHeight="1" x14ac:dyDescent="0.25">
      <c r="A5" s="22" t="s">
        <v>28</v>
      </c>
      <c r="B5" s="42"/>
      <c r="C5" s="3" t="s">
        <v>103</v>
      </c>
      <c r="D5" s="38"/>
      <c r="E5" s="15">
        <v>1</v>
      </c>
      <c r="F5" s="42"/>
      <c r="G5" s="55"/>
      <c r="H5" s="42"/>
    </row>
    <row r="6" spans="1:8" ht="90" customHeight="1" x14ac:dyDescent="0.25">
      <c r="A6" s="22" t="s">
        <v>29</v>
      </c>
      <c r="B6" s="42"/>
      <c r="C6" s="3" t="s">
        <v>104</v>
      </c>
      <c r="D6" s="38"/>
      <c r="E6" s="15">
        <v>1</v>
      </c>
      <c r="F6" s="42"/>
      <c r="G6" s="55"/>
      <c r="H6" s="41"/>
    </row>
    <row r="7" spans="1:8" ht="150" customHeight="1" x14ac:dyDescent="0.25">
      <c r="A7" s="22" t="s">
        <v>36</v>
      </c>
      <c r="B7" s="40" t="s">
        <v>106</v>
      </c>
      <c r="C7" s="3" t="s">
        <v>107</v>
      </c>
      <c r="D7" s="37" t="s">
        <v>7</v>
      </c>
      <c r="E7" s="23">
        <v>1</v>
      </c>
      <c r="F7" s="40" t="s">
        <v>147</v>
      </c>
      <c r="G7" s="54">
        <v>0.05</v>
      </c>
      <c r="H7" s="40" t="s">
        <v>148</v>
      </c>
    </row>
    <row r="8" spans="1:8" ht="90" customHeight="1" x14ac:dyDescent="0.25">
      <c r="A8" s="22" t="s">
        <v>37</v>
      </c>
      <c r="B8" s="42"/>
      <c r="C8" s="3" t="s">
        <v>108</v>
      </c>
      <c r="D8" s="38"/>
      <c r="E8" s="23">
        <v>1</v>
      </c>
      <c r="F8" s="42"/>
      <c r="G8" s="55"/>
      <c r="H8" s="42"/>
    </row>
    <row r="9" spans="1:8" ht="69.95" customHeight="1" x14ac:dyDescent="0.25">
      <c r="A9" s="22" t="s">
        <v>38</v>
      </c>
      <c r="B9" s="42"/>
      <c r="C9" s="3" t="s">
        <v>109</v>
      </c>
      <c r="D9" s="38"/>
      <c r="E9" s="23">
        <v>1</v>
      </c>
      <c r="F9" s="42"/>
      <c r="G9" s="55"/>
      <c r="H9" s="42"/>
    </row>
    <row r="10" spans="1:8" ht="90" customHeight="1" x14ac:dyDescent="0.25">
      <c r="A10" s="22" t="s">
        <v>39</v>
      </c>
      <c r="B10" s="42"/>
      <c r="C10" s="3" t="s">
        <v>110</v>
      </c>
      <c r="D10" s="38"/>
      <c r="E10" s="23">
        <v>1</v>
      </c>
      <c r="F10" s="42"/>
      <c r="G10" s="55"/>
      <c r="H10" s="42"/>
    </row>
    <row r="11" spans="1:8" ht="50.1" customHeight="1" x14ac:dyDescent="0.25">
      <c r="A11" s="22" t="s">
        <v>40</v>
      </c>
      <c r="B11" s="42"/>
      <c r="C11" s="3" t="s">
        <v>111</v>
      </c>
      <c r="D11" s="38"/>
      <c r="E11" s="23">
        <v>1</v>
      </c>
      <c r="F11" s="42"/>
      <c r="G11" s="55"/>
      <c r="H11" s="42"/>
    </row>
    <row r="12" spans="1:8" ht="50.1" customHeight="1" x14ac:dyDescent="0.25">
      <c r="A12" s="22" t="s">
        <v>41</v>
      </c>
      <c r="B12" s="42"/>
      <c r="C12" s="3" t="s">
        <v>112</v>
      </c>
      <c r="D12" s="38"/>
      <c r="E12" s="23">
        <v>1</v>
      </c>
      <c r="F12" s="42"/>
      <c r="G12" s="55"/>
      <c r="H12" s="42"/>
    </row>
    <row r="13" spans="1:8" ht="90" customHeight="1" x14ac:dyDescent="0.25">
      <c r="A13" s="22" t="s">
        <v>42</v>
      </c>
      <c r="B13" s="42"/>
      <c r="C13" s="3" t="s">
        <v>113</v>
      </c>
      <c r="D13" s="38"/>
      <c r="E13" s="23">
        <v>1</v>
      </c>
      <c r="F13" s="42"/>
      <c r="G13" s="55"/>
      <c r="H13" s="42"/>
    </row>
    <row r="14" spans="1:8" ht="50.1" customHeight="1" x14ac:dyDescent="0.25">
      <c r="A14" s="22" t="s">
        <v>43</v>
      </c>
      <c r="B14" s="42"/>
      <c r="C14" s="3" t="s">
        <v>114</v>
      </c>
      <c r="D14" s="38"/>
      <c r="E14" s="23">
        <v>1</v>
      </c>
      <c r="F14" s="42"/>
      <c r="G14" s="55"/>
      <c r="H14" s="42"/>
    </row>
    <row r="15" spans="1:8" ht="50.1" customHeight="1" x14ac:dyDescent="0.25">
      <c r="A15" s="22" t="s">
        <v>44</v>
      </c>
      <c r="B15" s="42"/>
      <c r="C15" s="3" t="s">
        <v>115</v>
      </c>
      <c r="D15" s="38"/>
      <c r="E15" s="23">
        <v>1</v>
      </c>
      <c r="F15" s="42"/>
      <c r="G15" s="55"/>
      <c r="H15" s="42"/>
    </row>
    <row r="16" spans="1:8" ht="150" customHeight="1" x14ac:dyDescent="0.25">
      <c r="A16" s="22" t="s">
        <v>105</v>
      </c>
      <c r="B16" s="41"/>
      <c r="C16" s="3" t="s">
        <v>116</v>
      </c>
      <c r="D16" s="39"/>
      <c r="E16" s="28">
        <v>1</v>
      </c>
      <c r="F16" s="41"/>
      <c r="G16" s="56"/>
      <c r="H16" s="41"/>
    </row>
    <row r="17" spans="1:9" ht="150" customHeight="1" x14ac:dyDescent="0.25">
      <c r="A17" s="24" t="s">
        <v>55</v>
      </c>
      <c r="B17" s="40" t="s">
        <v>57</v>
      </c>
      <c r="C17" s="3" t="s">
        <v>119</v>
      </c>
      <c r="D17" s="40" t="s">
        <v>7</v>
      </c>
      <c r="E17" s="15">
        <v>1</v>
      </c>
      <c r="F17" s="40" t="s">
        <v>147</v>
      </c>
      <c r="G17" s="37">
        <v>0.05</v>
      </c>
      <c r="H17" s="40" t="s">
        <v>148</v>
      </c>
      <c r="I17" s="10" t="s">
        <v>3</v>
      </c>
    </row>
    <row r="18" spans="1:9" ht="90" customHeight="1" x14ac:dyDescent="0.25">
      <c r="A18" s="24" t="s">
        <v>56</v>
      </c>
      <c r="B18" s="42"/>
      <c r="C18" s="3" t="s">
        <v>120</v>
      </c>
      <c r="D18" s="42"/>
      <c r="E18" s="15">
        <v>1</v>
      </c>
      <c r="F18" s="42"/>
      <c r="G18" s="38"/>
      <c r="H18" s="42"/>
    </row>
    <row r="19" spans="1:9" ht="99.95" customHeight="1" x14ac:dyDescent="0.25">
      <c r="A19" s="24" t="s">
        <v>91</v>
      </c>
      <c r="B19" s="42"/>
      <c r="C19" s="3" t="s">
        <v>121</v>
      </c>
      <c r="D19" s="42"/>
      <c r="E19" s="15">
        <v>1</v>
      </c>
      <c r="F19" s="42"/>
      <c r="G19" s="38"/>
      <c r="H19" s="42"/>
    </row>
    <row r="20" spans="1:9" ht="200.1" customHeight="1" x14ac:dyDescent="0.25">
      <c r="A20" s="24" t="s">
        <v>92</v>
      </c>
      <c r="B20" s="42"/>
      <c r="C20" s="3" t="s">
        <v>122</v>
      </c>
      <c r="D20" s="42"/>
      <c r="E20" s="15">
        <v>1</v>
      </c>
      <c r="F20" s="42"/>
      <c r="G20" s="38"/>
      <c r="H20" s="42"/>
    </row>
    <row r="21" spans="1:9" ht="270.75" customHeight="1" x14ac:dyDescent="0.25">
      <c r="A21" s="24" t="s">
        <v>117</v>
      </c>
      <c r="B21" s="42"/>
      <c r="C21" s="3" t="s">
        <v>123</v>
      </c>
      <c r="D21" s="42"/>
      <c r="E21" s="15">
        <v>1</v>
      </c>
      <c r="F21" s="42"/>
      <c r="G21" s="38"/>
      <c r="H21" s="42"/>
    </row>
    <row r="22" spans="1:9" ht="108.75" customHeight="1" x14ac:dyDescent="0.25">
      <c r="A22" s="31" t="s">
        <v>118</v>
      </c>
      <c r="B22" s="42"/>
      <c r="C22" s="3" t="s">
        <v>124</v>
      </c>
      <c r="D22" s="42"/>
      <c r="E22" s="15">
        <v>1</v>
      </c>
      <c r="F22" s="42"/>
      <c r="G22" s="38"/>
      <c r="H22" s="42"/>
    </row>
    <row r="23" spans="1:9" ht="171" customHeight="1" x14ac:dyDescent="0.25">
      <c r="A23" s="31" t="s">
        <v>159</v>
      </c>
      <c r="B23" s="48" t="s">
        <v>158</v>
      </c>
      <c r="C23" s="32" t="s">
        <v>161</v>
      </c>
      <c r="D23" s="49" t="s">
        <v>7</v>
      </c>
      <c r="E23" s="15">
        <v>1</v>
      </c>
      <c r="F23" s="33" t="s">
        <v>147</v>
      </c>
      <c r="G23" s="51">
        <v>0.05</v>
      </c>
      <c r="H23" s="46" t="s">
        <v>148</v>
      </c>
    </row>
    <row r="24" spans="1:9" ht="106.5" customHeight="1" x14ac:dyDescent="0.25">
      <c r="A24" s="24" t="s">
        <v>160</v>
      </c>
      <c r="B24" s="48"/>
      <c r="C24" s="32" t="s">
        <v>162</v>
      </c>
      <c r="D24" s="50"/>
      <c r="E24" s="23">
        <v>1</v>
      </c>
      <c r="F24" s="33" t="s">
        <v>147</v>
      </c>
      <c r="G24" s="52"/>
      <c r="H24" s="47"/>
    </row>
    <row r="25" spans="1:9" x14ac:dyDescent="0.25">
      <c r="B25" s="30"/>
      <c r="F25" s="18" t="s">
        <v>146</v>
      </c>
      <c r="G25" s="19">
        <f>SUM(G4:G24)</f>
        <v>0.2</v>
      </c>
    </row>
  </sheetData>
  <mergeCells count="20">
    <mergeCell ref="B7:B16"/>
    <mergeCell ref="D7:D16"/>
    <mergeCell ref="F7:F16"/>
    <mergeCell ref="G7:G16"/>
    <mergeCell ref="H23:H24"/>
    <mergeCell ref="B23:B24"/>
    <mergeCell ref="D23:D24"/>
    <mergeCell ref="G23:G24"/>
    <mergeCell ref="A1:H1"/>
    <mergeCell ref="H4:H6"/>
    <mergeCell ref="H7:H16"/>
    <mergeCell ref="H17:H22"/>
    <mergeCell ref="B17:B22"/>
    <mergeCell ref="D17:D22"/>
    <mergeCell ref="F17:F22"/>
    <mergeCell ref="G17:G22"/>
    <mergeCell ref="B4:B6"/>
    <mergeCell ref="D4:D6"/>
    <mergeCell ref="F4:F6"/>
    <mergeCell ref="G4:G6"/>
  </mergeCells>
  <pageMargins left="0.51181102362204722" right="0.31496062992125984" top="0.15748031496062992" bottom="0.15748031496062992"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activeCell="K4" sqref="K4"/>
    </sheetView>
  </sheetViews>
  <sheetFormatPr baseColWidth="10" defaultRowHeight="15" x14ac:dyDescent="0.25"/>
  <cols>
    <col min="1" max="1" width="8.7109375" style="10" customWidth="1"/>
    <col min="2" max="2" width="54.140625" style="10" customWidth="1"/>
    <col min="3" max="3" width="57" style="10" customWidth="1"/>
    <col min="4" max="4" width="27.28515625" style="10" customWidth="1"/>
    <col min="5" max="5" width="14.42578125" style="10" customWidth="1"/>
    <col min="6" max="6" width="31" style="10" customWidth="1"/>
    <col min="7" max="7" width="15.42578125" style="20" customWidth="1"/>
    <col min="8" max="8" width="23.5703125" style="10" customWidth="1"/>
    <col min="9" max="9" width="3.42578125" style="10" customWidth="1"/>
  </cols>
  <sheetData>
    <row r="1" spans="1:9" ht="23.25" x14ac:dyDescent="0.25">
      <c r="A1" s="53" t="s">
        <v>163</v>
      </c>
      <c r="B1" s="53"/>
      <c r="C1" s="53"/>
      <c r="D1" s="53"/>
      <c r="E1" s="53"/>
      <c r="F1" s="53"/>
      <c r="G1" s="53"/>
      <c r="H1" s="53"/>
    </row>
    <row r="2" spans="1:9" x14ac:dyDescent="0.25">
      <c r="G2" s="10"/>
    </row>
    <row r="3" spans="1:9" x14ac:dyDescent="0.25">
      <c r="A3" s="11" t="s">
        <v>0</v>
      </c>
      <c r="B3" s="11" t="s">
        <v>4</v>
      </c>
      <c r="C3" s="27" t="s">
        <v>5</v>
      </c>
      <c r="D3" s="27" t="s">
        <v>1</v>
      </c>
      <c r="E3" s="27" t="s">
        <v>6</v>
      </c>
      <c r="F3" s="27" t="s">
        <v>2</v>
      </c>
      <c r="G3" s="27" t="s">
        <v>9</v>
      </c>
      <c r="H3" s="11" t="s">
        <v>10</v>
      </c>
    </row>
    <row r="4" spans="1:9" ht="200.1" customHeight="1" x14ac:dyDescent="0.25">
      <c r="A4" s="22" t="s">
        <v>25</v>
      </c>
      <c r="B4" s="6" t="s">
        <v>125</v>
      </c>
      <c r="C4" s="3" t="s">
        <v>126</v>
      </c>
      <c r="D4" s="15" t="s">
        <v>7</v>
      </c>
      <c r="E4" s="15">
        <v>1</v>
      </c>
      <c r="F4" s="6" t="s">
        <v>8</v>
      </c>
      <c r="G4" s="34">
        <v>0.05</v>
      </c>
      <c r="H4" s="6" t="s">
        <v>148</v>
      </c>
    </row>
    <row r="5" spans="1:9" ht="69.95" customHeight="1" x14ac:dyDescent="0.25">
      <c r="A5" s="22" t="s">
        <v>36</v>
      </c>
      <c r="B5" s="40" t="s">
        <v>127</v>
      </c>
      <c r="C5" s="3" t="s">
        <v>128</v>
      </c>
      <c r="D5" s="37" t="s">
        <v>7</v>
      </c>
      <c r="E5" s="23">
        <v>1</v>
      </c>
      <c r="F5" s="40" t="s">
        <v>8</v>
      </c>
      <c r="G5" s="54">
        <v>0.05</v>
      </c>
      <c r="H5" s="40" t="s">
        <v>148</v>
      </c>
    </row>
    <row r="6" spans="1:9" ht="180" customHeight="1" x14ac:dyDescent="0.25">
      <c r="A6" s="22" t="s">
        <v>37</v>
      </c>
      <c r="B6" s="42"/>
      <c r="C6" s="3" t="s">
        <v>129</v>
      </c>
      <c r="D6" s="38"/>
      <c r="E6" s="23">
        <v>1</v>
      </c>
      <c r="F6" s="42"/>
      <c r="G6" s="55"/>
      <c r="H6" s="42"/>
    </row>
    <row r="7" spans="1:9" ht="65.099999999999994" customHeight="1" x14ac:dyDescent="0.25">
      <c r="A7" s="22" t="s">
        <v>38</v>
      </c>
      <c r="B7" s="42"/>
      <c r="C7" s="3" t="s">
        <v>130</v>
      </c>
      <c r="D7" s="38"/>
      <c r="E7" s="23">
        <v>1</v>
      </c>
      <c r="F7" s="42"/>
      <c r="G7" s="55"/>
      <c r="H7" s="42"/>
    </row>
    <row r="8" spans="1:9" ht="65.099999999999994" customHeight="1" x14ac:dyDescent="0.25">
      <c r="A8" s="22" t="s">
        <v>39</v>
      </c>
      <c r="B8" s="42"/>
      <c r="C8" s="3" t="s">
        <v>131</v>
      </c>
      <c r="D8" s="38"/>
      <c r="E8" s="23">
        <v>1</v>
      </c>
      <c r="F8" s="42"/>
      <c r="G8" s="55"/>
      <c r="H8" s="42"/>
    </row>
    <row r="9" spans="1:9" ht="99.95" customHeight="1" x14ac:dyDescent="0.25">
      <c r="A9" s="24" t="s">
        <v>55</v>
      </c>
      <c r="B9" s="40" t="s">
        <v>132</v>
      </c>
      <c r="C9" s="3" t="s">
        <v>133</v>
      </c>
      <c r="D9" s="40" t="s">
        <v>7</v>
      </c>
      <c r="E9" s="15">
        <v>1</v>
      </c>
      <c r="F9" s="40" t="s">
        <v>8</v>
      </c>
      <c r="G9" s="37">
        <v>0.05</v>
      </c>
      <c r="H9" s="40" t="s">
        <v>148</v>
      </c>
      <c r="I9" s="10" t="s">
        <v>3</v>
      </c>
    </row>
    <row r="10" spans="1:9" ht="180" customHeight="1" x14ac:dyDescent="0.25">
      <c r="A10" s="24" t="s">
        <v>56</v>
      </c>
      <c r="B10" s="42"/>
      <c r="C10" s="3" t="s">
        <v>134</v>
      </c>
      <c r="D10" s="42"/>
      <c r="E10" s="15">
        <v>1</v>
      </c>
      <c r="F10" s="42"/>
      <c r="G10" s="38"/>
      <c r="H10" s="42"/>
    </row>
    <row r="11" spans="1:9" ht="50.1" customHeight="1" x14ac:dyDescent="0.25">
      <c r="A11" s="24" t="s">
        <v>91</v>
      </c>
      <c r="B11" s="42"/>
      <c r="C11" s="3" t="s">
        <v>135</v>
      </c>
      <c r="D11" s="42"/>
      <c r="E11" s="15">
        <v>1</v>
      </c>
      <c r="F11" s="42"/>
      <c r="G11" s="38"/>
      <c r="H11" s="42"/>
    </row>
    <row r="12" spans="1:9" x14ac:dyDescent="0.25">
      <c r="A12" s="17"/>
      <c r="B12" s="17"/>
      <c r="C12" s="17"/>
      <c r="D12" s="17"/>
      <c r="E12" s="17"/>
      <c r="F12" s="18" t="s">
        <v>146</v>
      </c>
      <c r="G12" s="19">
        <f>SUM(G4:G11)</f>
        <v>0.15000000000000002</v>
      </c>
      <c r="H12" s="17"/>
    </row>
  </sheetData>
  <mergeCells count="11">
    <mergeCell ref="B9:B11"/>
    <mergeCell ref="D9:D11"/>
    <mergeCell ref="F9:F11"/>
    <mergeCell ref="G9:G11"/>
    <mergeCell ref="H9:H11"/>
    <mergeCell ref="A1:H1"/>
    <mergeCell ref="B5:B8"/>
    <mergeCell ref="D5:D8"/>
    <mergeCell ref="F5:F8"/>
    <mergeCell ref="G5:G8"/>
    <mergeCell ref="H5:H8"/>
  </mergeCells>
  <pageMargins left="0.51181102362204722" right="0.31496062992125984" top="0.15748031496062992"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Equidad de Género</vt:lpstr>
      <vt:lpstr>Riesgos Psicosociales Laborales</vt:lpstr>
      <vt:lpstr>Estado Verde</vt:lpstr>
      <vt:lpstr>ConcentraciónGastoSubt 22 y 29</vt:lpstr>
      <vt:lpstr>CalidadServicioExperienciaUsuar</vt:lpstr>
      <vt:lpstr>Transformación Digital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Hidalgo</dc:creator>
  <cp:lastModifiedBy>Carolina Hidalgo</cp:lastModifiedBy>
  <cp:lastPrinted>2023-03-22T15:39:01Z</cp:lastPrinted>
  <dcterms:created xsi:type="dcterms:W3CDTF">2022-08-19T13:05:48Z</dcterms:created>
  <dcterms:modified xsi:type="dcterms:W3CDTF">2025-01-31T18:42:17Z</dcterms:modified>
</cp:coreProperties>
</file>