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chidalgo\Desktop\"/>
    </mc:Choice>
  </mc:AlternateContent>
  <xr:revisionPtr revIDLastSave="0" documentId="13_ncr:1_{C00B2AA4-B62A-4CB8-992C-6CF3AD591D1F}" xr6:coauthVersionLast="47" xr6:coauthVersionMax="47" xr10:uidLastSave="{00000000-0000-0000-0000-000000000000}"/>
  <bookViews>
    <workbookView xWindow="28680" yWindow="-120" windowWidth="29040" windowHeight="15720" firstSheet="5" activeTab="8" xr2:uid="{00000000-000D-0000-FFFF-FFFF00000000}"/>
  </bookViews>
  <sheets>
    <sheet name="RiesgosPsicosocialesAusentismo" sheetId="6" r:id="rId1"/>
    <sheet name="PlanRiesgosPsicosociales" sheetId="10" r:id="rId2"/>
    <sheet name="Estado Verde" sheetId="5" r:id="rId3"/>
    <sheet name="PlanEstado Verde " sheetId="11" r:id="rId4"/>
    <sheet name="CalidadServicioExperienciaUsuar" sheetId="7" r:id="rId5"/>
    <sheet name="PlanCalidadServicioExperiencU " sheetId="12" r:id="rId6"/>
    <sheet name="Transformación Digital" sheetId="8" r:id="rId7"/>
    <sheet name="Plan Transformación Digital " sheetId="13" r:id="rId8"/>
    <sheet name="ConcentraciónGastoSubt 22 y 29" sheetId="9"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3" l="1"/>
  <c r="F7" i="10" l="1"/>
  <c r="G10" i="12"/>
  <c r="F8" i="11"/>
  <c r="G22" i="7"/>
  <c r="G14" i="8"/>
  <c r="G22" i="5"/>
  <c r="G25" i="6"/>
</calcChain>
</file>

<file path=xl/sharedStrings.xml><?xml version="1.0" encoding="utf-8"?>
<sst xmlns="http://schemas.openxmlformats.org/spreadsheetml/2006/main" count="669" uniqueCount="319">
  <si>
    <t>N°</t>
  </si>
  <si>
    <t>Fórmula de Cálculo</t>
  </si>
  <si>
    <t>Medios de Verificación</t>
  </si>
  <si>
    <t xml:space="preserve"> </t>
  </si>
  <si>
    <t>Objetivo del Indicador</t>
  </si>
  <si>
    <t>Indicador</t>
  </si>
  <si>
    <t>Meta</t>
  </si>
  <si>
    <t>Medir Correctamente</t>
  </si>
  <si>
    <t>Los medios de verificación correspondientes al indicador serán informados por la Red de Expertos correspondiente.</t>
  </si>
  <si>
    <t>Ponderador</t>
  </si>
  <si>
    <t>Nota Técnica</t>
  </si>
  <si>
    <t>E1O1I1</t>
  </si>
  <si>
    <t>El Servicio constituye el Comité Estado Verde, mediante una resolución, entre cuyos integrantes deberán incluir un representante de la jefatura del servicio. En caso de contar con dicho comité, lo pone en marcha.</t>
  </si>
  <si>
    <t>E1O1I2</t>
  </si>
  <si>
    <t>E1O1I3</t>
  </si>
  <si>
    <t>E1O1I4</t>
  </si>
  <si>
    <t>E1O2I1</t>
  </si>
  <si>
    <t>E1O2I2</t>
  </si>
  <si>
    <t>E1O2I3</t>
  </si>
  <si>
    <t>E1O2I4</t>
  </si>
  <si>
    <t>E1O2I5</t>
  </si>
  <si>
    <t>E1O2I6</t>
  </si>
  <si>
    <t>E1O2I7</t>
  </si>
  <si>
    <t>E1O2I8</t>
  </si>
  <si>
    <t>E1O2I9</t>
  </si>
  <si>
    <t>Diagnosticar la situación de la gestión ambiental mediante el levantamiento de información y de la existencia de procesos de monitoreo que determinen el desempeño ambiental del Servicio y sus impactos.</t>
  </si>
  <si>
    <t>E2O1I1</t>
  </si>
  <si>
    <t>E2O1I2</t>
  </si>
  <si>
    <t>E3O1I1</t>
  </si>
  <si>
    <t>E3O1I2</t>
  </si>
  <si>
    <t xml:space="preserve">La institución pone en funcionamiento un marco de gobernanza para la implementación gradual del Sistema.
</t>
  </si>
  <si>
    <t>E2O1I3</t>
  </si>
  <si>
    <t>E2O1I4</t>
  </si>
  <si>
    <t xml:space="preserve">Poner en funcionamiento una estructura de gobernanza para la implementación del Sistema de Transformación Digital.
</t>
  </si>
  <si>
    <t>Efectuar un diagnóstico institucional de brechas en dimensiones estratégicas de transformación digital.</t>
  </si>
  <si>
    <t>Elaborar y difundir el plan de transformación digital institucional.</t>
  </si>
  <si>
    <t xml:space="preserve">Mejorar la planificación y eficiencia en el gasto público, no concentrando los gastos de operación que se indican en los últimos meses del año.
</t>
  </si>
  <si>
    <t>Concentración del Gasto Subtítulos 22 y 29.</t>
  </si>
  <si>
    <t xml:space="preserve">((Gastos ejecutados de subtítulos 22 y 29 en el segundo semestre del año t + gastos ejecutados de subtítulos 22 y 29 en el cuarto trimestre del año t, + gasto ejecutado de subtítulos 22 y 29 en el mes de diciembre del año t)/(Total gastos ejecutados de subtítulos 22 y 29 en el año t))*100.
</t>
  </si>
  <si>
    <t xml:space="preserve">Memorando primer, segundo, tercer  trimestre de la Jefatura del Departamento de Finanzas a la Jefatura de la División de Administración y Finanzas, que contenga : 
1. Planilla Excel con el reporte del porcentaje de gasto efectivo del periodo respecto del presupuesto de gasto de los subtítulos 22 y 29.
2. Reporte SIGFE que refleje la ejecución del gasto mensual medido.
</t>
  </si>
  <si>
    <r>
      <t xml:space="preserve">
1. Programa 01 subtítulos 22 y 29
2. Subtítulo 29 considera sólo ítems 04 (Mobiliario y otros), 05 (Máquinas y Equipos) y 07 (Programas Informáticos)
I</t>
    </r>
    <r>
      <rPr>
        <b/>
        <sz val="8"/>
        <rFont val="Arial"/>
        <family val="2"/>
      </rPr>
      <t>ndicaciones:</t>
    </r>
    <r>
      <rPr>
        <sz val="8"/>
        <rFont val="Arial"/>
        <family val="2"/>
      </rPr>
      <t xml:space="preserve">
* Para el resultado efectivo considerar los 2 decimales.
* Entregar mensualmente data de acuerdo a la fórmula de cálculo proyectada (segundo semestre, cuarto trimestre y diciembre).
* Adjuntar decretos modificatorios que afecten los subtítulos 22 y 29 y explicar las modificaciones.
 </t>
    </r>
  </si>
  <si>
    <t>Concentración del Gasto Subtítulos 22 y 29</t>
  </si>
  <si>
    <t>Sistema Estado Verde</t>
  </si>
  <si>
    <t>TOTAL</t>
  </si>
  <si>
    <t>Los medios de verificación correspondientes al indicador serán informados por la Red de Expertos.</t>
  </si>
  <si>
    <t>E301I1</t>
  </si>
  <si>
    <t>E301I2</t>
  </si>
  <si>
    <t>Sistema Transformación Digital</t>
  </si>
  <si>
    <t>Sistema Calidad de Servicio y Experiencia Usuaria</t>
  </si>
  <si>
    <t>El Servicio genera y difunde un diagnóstico institucional de los riesgos psicosociales laborales, mediante la aplicación del cuestionario CEAL-SM/SUSESO, de manera participativa y el ausentismo laboral.</t>
  </si>
  <si>
    <t>El Servicio define una política de gestión de riesgos psicosociales laborales o su actualización si corresponde y elabora un plan plurianual de mejoramiento de los entornos de trabajo, de manera participativa y del ausentismo laboral.</t>
  </si>
  <si>
    <t>El(la) jefe(a) de Servicio, mediante resolución, nombra a un(a) funcionario(a) del equipo directivo o jefatura, como encargado(a) o coordinador(a) del sistema de riesgos psicosociales y ausentismo laboral</t>
  </si>
  <si>
    <t>El Servicio, previa opinión técnica favorable de la Red de Expertos(as) SUSESO, define cuáles centros de trabajo y/o agrupaciones de centros de trabajo, evaluarán su riesgo psicosociales dentro del periodo correspondiente, hasta completar la totalidad de centros de trabajo y agrupaciones de centros de trabajo.</t>
  </si>
  <si>
    <t>El Servicio dispone el funcionamiento de los Comités de Aplicación de cada centro de trabajo y/o agrupaciones de centros de trabajo, en que se evaluará el riesgo psicosocial laboral en el año t, considerando lo siguiente:
• Constituye el Comité de Aplicación por resolución del jefe de Servicio.
• Capacita a sus integrantes.
• Informa sobre la constitución del Comité de Aplicación al personal del centro de trabajo y/o agrupación de centros de trabajo.</t>
  </si>
  <si>
    <t>Analiza los resultados de los grupos de discusión constituidos, por cada centro de trabajo y/o agrupación(es) y/o por unidad de análisis, si corresponde.</t>
  </si>
  <si>
    <t>Analiza el ausentismo laboral, mediante un informe que debe cumplir con las siguientes condiciones:
a. Basarse en el reporte emitido por la red de expertos(as) Subdepartamento de Estadísticas de Dipres y dispuesto en la plataforma de la red de expertos(as) SUSESO.
b. Considerar los criterios establecidos en Nota Técnica de la red de expertos(as) Servicio Civil.
c. Cuenta con opinión técnica favorable de la red de expertos(as) Servicio Civil.
d. Se carga en la plataforma de la red de expertos(as) SUSESO.
e. Se incluye en el diagnóstico institucional de los riesgos psicosociales y ausentismo laboral.</t>
  </si>
  <si>
    <t>El Servicio implementa y difunde el plan plurianual de mejoramiento de los entornos de trabajo y del ausentismo laboral.</t>
  </si>
  <si>
    <t>E4O1I1</t>
  </si>
  <si>
    <t>E4O1I2</t>
  </si>
  <si>
    <t>El servicio evalúa la gestión de riesgos psicosociales y ausentismo laboral</t>
  </si>
  <si>
    <t>Poner en funcionamiento un marco de gobernanza para la implementación gradual del Sistema Estado Verde, mediante la creación y/o puesta en marcha del Comité Estado Verde, la concientización  de sus colaboradores.</t>
  </si>
  <si>
    <t>El Servicio informa a la Red de Expertos(as) el catastro de todos los inmuebles que utiliza, excluyendo bodegas, estacionamientos, viviendas fiscales, centros recreacionales y superficies no construidas, independientemente de la condición jurídica de la propiedad. Dicho catastro debe incluir el número total de colaboradores por inmueble.</t>
  </si>
  <si>
    <t>El Comité Estado Verde previa opinión técnica favorable de la Red de Expertos (as), aprueba el alcance gradual de la implementación del Sistema Estado Verde, en sus inmuebles, para aplicar en su conjunto y en cada uno de ellos la gestión energética, de vehículos, traslados de personas, papel, hídrica, de residuos.</t>
  </si>
  <si>
    <t xml:space="preserve">Gestión Energética
</t>
  </si>
  <si>
    <t xml:space="preserve">Traslados de Personas
</t>
  </si>
  <si>
    <t>Diseñar y formalizar la política de gestión ambiental y elaborar un plan de gestión ambiental, a partir de los resultado del diagnóstico, que permita abordar las brechas ambientales detectadas.</t>
  </si>
  <si>
    <t>El plan de gestión ambiental plurianual aprobado debe contener al menos:
• Objetivos.
• Acciones para reducir las brechas ambientales detectadas en el análisis del diagnóstico en la gestión energética, de vehículos, de traslado de personas, de uso de papel, de eficiencia hídrica, de residuos y compras, según corresponda.
• Costos de cada acción identificando ítems presupuestarios.
• Plazos y responsables de las acciones para el año t+1.</t>
  </si>
  <si>
    <t>E3O1I3</t>
  </si>
  <si>
    <t>Implementar el plan de Gestión ambiental institucional</t>
  </si>
  <si>
    <t>91,07%
(1.592.992 /Gasto programado en el año t        (M$1,746.160)*100</t>
  </si>
  <si>
    <t xml:space="preserve">La Institución pone en funcionamiento un marco de gobernanza para el Sistema, mediante la creación del Comité de Calidad de Servicio, Experiencia Usuaria y Transformación Digital que será la instancia encargada entre otras materias de entregar lineamientos, opiniones técnicas y asesoría, velando por la adecuada implementación del Sistema en cada una de sus etapas.
</t>
  </si>
  <si>
    <t>El Servicio elabora un diagnóstico de la calidad de servicio y experiencia usuaria mediante el levantamiento de información de la medición de la satisfacción, identificación de los registros administrativos y la recopilación y análisis de insumos relevantes sobre atención ciudadana que determina las brechas de calidad de servicio y experiencia usuaria y su difusión.</t>
  </si>
  <si>
    <t>La información de otros instrumentos de percepción usuaria aplicados durante el año t y en los últimos 3 años.</t>
  </si>
  <si>
    <t>La información de los trámites y/o servicios entregados a la ciudadanía, vigente en el año t, incluyendo estadísticas de tiempos de respuesta de los más relevantes dirigidos o que se relacionen con usuarios(as) finales (durante el año t y últimos 3 años). En los casos que corresponda, se incluyen estadísticas de tiempo de respuesta y stock de trámites que autoricen proyectos de inversión.</t>
  </si>
  <si>
    <t>La información de los reclamos recibidos y respondidos del año t y en los últimos 3 años, incluyendo estadísticas de los tiempos de respuesta a reclamos.</t>
  </si>
  <si>
    <t>La información de las solicitudes de acceso a la información pública (SAIP) recibidas y respondidas del año t y en los últimos 3 años, incluyendo estadísticas de los tiempos de respuesta a las solicitudes.</t>
  </si>
  <si>
    <t>La información de registros administrativos asociados a los trámites y/o servicios más relevantes y considerando datos del año t y de los últimos 3 años.</t>
  </si>
  <si>
    <t>La institución cuenta con una política de calidad de servicio vigente, y un plan de mejoramiento de la calidad de servicio y experiencia usuaria y difunde ambos instrumentos interna y externamente</t>
  </si>
  <si>
    <t>La política de calidad de servicio deberá contener al menos lo siguiente:
• Principios orientadores.
• Objetivos.
• Relación con las definiciones estratégicas institucionales.
• Usuarios y usuarias de los servicios y su Caracterización.
• Actores y roles.
• Directrices.</t>
  </si>
  <si>
    <t>La institución implementa el plan de mejoramiento de la calidad de servicio y experiencia usuaria y lo difunde interna y externamente</t>
  </si>
  <si>
    <t>E401I1</t>
  </si>
  <si>
    <t>E401I2</t>
  </si>
  <si>
    <t>La institución evalúa la calidad de servicio y experiencia usuaria de su institución mediante los resultados del plan de mejoramiento de la calidad de servicio y experiencia usuaria</t>
  </si>
  <si>
    <t xml:space="preserve">En la dimensión de calidad web, la institución aplica el instrumento de evaluación de sitios web y servicios digitales en el sitio web institucional principal y en un servicio digital, de cara a las personas usuarias de la institución, de alta demanda, selección que deberá contar con la opinión técnica favorable de la red de expertos(as). En los casos en que la institución no cuente con sitio web institucional o servicio digital elegible el requisito no será aplicable.
</t>
  </si>
  <si>
    <t>Implementar el plan de transformación digital y difundir las iniciativas.</t>
  </si>
  <si>
    <t>La institución elabora un plan de transformación digital que aborde las brechas   del diagnóstico prioritarias en materia de procedimientos administrativos y otras
tramitaciones electrónicas, calidad web, gestión de datos, de conformidad con  los lineamientos de la red de expertos(as). El plan deberá contar con la opinión técnica favorable de la red de expertos(as) en términos de completitud y coherencia, y luego ser aprobado por la jefatura de servicio mediante resolución.</t>
  </si>
  <si>
    <t>3. La institución difunde el plan de transformación digital entre su personal.</t>
  </si>
  <si>
    <t>La institución difunde las iniciativas del plan de transformación digital y las iniciativas en proceso de implementación entre su personal.</t>
  </si>
  <si>
    <t>Sistema Riesgos Psicosociales y Ausentismo Laboral</t>
  </si>
  <si>
    <t>El Servicio define o actualiza, si corresponde e informa a la Red de Expertos(as)  SUSESO todos sus centros de trabajo y/o las agrupaciones de centros de trabajo, y/o unidad de análisis si corresponde, incluyendo:
• Nombre del centro de trabajo.
• Rut del centro de trabajo.
• Dirección del centro de trabajo.
• Número total de personas que se desempeñan en el centro de trabajo.
• Organismos) administradores) del seguro de la ley N’16.744 al(los) que esté afiliado el centro de trabajo.
• Fecha de término de la última aplicación de! cuestionario CEAL-SM/SUSESO de los centros de trabajo.</t>
  </si>
  <si>
    <t>Realiza actividades de sensibilización, a través de los Comités de Aplicación, en los centros de trabajo y/o agrupación(es) si corresponde, en los cuales se aplicará el cuestionario CEAL-SM/SUSESO en el año t.</t>
  </si>
  <si>
    <t>Sistematiza los resultados de la aplicación del cuestionario, a partir de la información generada en la plataforma CEAL-SM/SUSESO, por centro de trabajo y/o agrupación(es) de centros de trabajo y unidad de análisis, si corresponde, y a nivel de servicio, considerando al menos la identificación de los factores protectores (bajo riesgo) y exposición al riesgo psicosocial medio y alto (no óptimo) por dimensión y centro de trabajo, agrupación (es) de centro de trabajo y unidades de análisis, si corresponde.</t>
  </si>
  <si>
    <t>Identifica los principales hallazgos en materia de riesgo psicosocial laboral por centro de trabajo, agrupación(es) de centros de trabajo y unidades de análisis, si corresponde.</t>
  </si>
  <si>
    <t>Envía la información de ausentismo laboral desde enero a diciembre del año t-1, que incluye características de las licencias médicas presentadas por los(as) funcion3nos(as) en el período, así como otro tipo de ausentismo autorizado, en el formato establecido por Dipres en el marco de los Informes Trimestrales de Dotación de Personal.
La información provista por los servicios a la red de expertos(as) para la construcción de estos indicadores, cumplirá criterios de calidad y oportunidad cuando cuenten con la opinión técnica favorable de la red de expertos(as). Subdepartamento de Estadísticas de Dipres; esto es, se presenten sin errores o estos se subsanen en la forma y medio
solicitado para cada respuesta, y cuando se envíen en forma completa a Dipres en los plazos establecidos.
Basado en la información que los servicios entregan al Subdepartamento de Estadísticas de Dipres, esta red elaborará un reporte que será remitido a SUSESO, que incluya los indicadores de ausentismo laboral del servicio correspondiente al año t -1.</t>
  </si>
  <si>
    <t>Mide los riesgos psicosociales laborales según la metodología definida en el "Cuestionario de Evaluación de Ambientes Laborales - Salud Mental/SUSESO (CEAL-SM/SUSESO)" vigente al momento de la aplicación, completando dicho cuestionario mediante la plataforma CEAL-SM/SUSESO para cada uno de los centros de trabajo y/o agrupación(es) del alcance aprobado para el año t.</t>
  </si>
  <si>
    <t xml:space="preserve">El plan de mejoramiento de la calidad de servicio y experiencia usuaria deberá contener al menos lo siguiente:
• Objetivo general.
• Objetivos específicos, expresados como resultados esperados y medibles.
• Trámites y/o servicios vinculados a objetivos específicos, seleccionados entre aquellos asociados al cumplimiento de su función o mandato y en los casos que corresponda, se incluyen los trámites que autoricen proyectos de inversión.
• Indicadores de desempeño que permitan evaluar el cumplimiento del plan y sus metas, cuando corresponda.
• Indicadores asociados a reclamos y a solicitudes de acceso a la Información pública y sus metas anuales respectivas.
• Indicadores de satisfacción usuaria.
• Descripción de actividades asociadas a cada objetivo específico con: Plazos de ejecución, áreas responsables y participantes, población objetivo de las actividades (definición y cuantificación).
• Priorización de las actividades.
• Costos de la(s) actividad(es) e identificación de ítems presupuestarios, cuando corresponda.
</t>
  </si>
  <si>
    <t>Catastro de la información disponible respecto de la experiencia usuaria, incluyendo, al menos una caracterización de registros administrativos y la identificación de los trámites y/o servicios (incluyendo trámites que autoricen proyectos de inversión, cuando corresponda) entregados a la ciudadanía y vigentes en el año t. Se entenderá como proyectos de inversión: actividades económicas, productivas o de otros tipos, que contribuyen, directa o indirectamente, a la inversión pública o privada.</t>
  </si>
  <si>
    <t>La institución deberá conformar una estructura de gobernanta, formalizada mediante resolución de la jefatura de servicio, según corresponda a su caso:
a. Para las instituciones que forman parte del Sistema de Calidad de Servicio y
Experiencia Usuaria, se utilizará el comité existente para la implementación del
Sistema de Transformación Digital, constituyéndose en adelante el Comité de Calidad de Servicio, Experiencia Usuaria y Transformación Digital. Este comité deberá incluir al menos los siguientes funcionarios (as) integrantes:
• Coordinador{a) de Transformación Digital.
• Representante de la jefatura de Tecnologías de la Información (o su equivalente).
• Representante de las áreas que interactúan directamente con los usuarios y
usuarias.
• Representante de las áreas operativas y de apoyo.
b. Para las instituciones que no forman parte del Sistema de Calidad de Servicio y
Experiencia Usuaria, se creará el Comité de Calidad de Servicio, Experiencia Usuaria y Transformación Digital, incluyendo al menos los perfiles descritos previamente.</t>
  </si>
  <si>
    <t>La institución realiza un diagnóstico institucional de brechas en dimensiones estratégicas de la transformación digital, indicadas en los numerales 2, 3 y 4 siguientes, ajustándose a los lineamientos provistos por la red de expertos(as), quienes deberán emitir una opinión técnica sobre la completitud, medio de envío y oportunidad de la información.</t>
  </si>
  <si>
    <t>En la dimensión gestión de datos, la institución aplica el instrumento "Marco de
Referencia de Gestión de Datos del Estado", cuyo objetivo es evaluar las capacidades institucionales para hacer un uso estratégico de los datos, incluyendo inteligencia artificial, según las prioridades, alcance y lineamientos de la red de expertos (as).</t>
  </si>
  <si>
    <t xml:space="preserve">La institución diseña el plan de transformación digital, de conformidad con los
lineamientos de la red de expertos (as) el que deberá actualizarse si corresponde y considerará al menos los siguientes contenidos:
a. Objetivos
b. Iniciativas de transformación digital alineadas con el proceso de Evaluación de
Proyectos de Tecnologías de la Información (Evaltic) que detallan al menos los
siguientes contenidos:
• Objetivo de cada iniciativa.
• Área responsable de la iniciativa.
• Estimación de costo de cada iniciativa.
• Hitos e indicadores que permitan evaluar el avance de la iniciativa.
</t>
  </si>
  <si>
    <t>La institución implementa el plan de transformación digital para el año t y registra su avance:
a. Cada iniciativa se entenderá implementada cuando haya cumplido los hitos
planificados para el año t.
b. La institución informa el avance de implementación del plan considerando;
• Resultado de los indicadores.
• Hitos cumplidos v sus medios de verificación.
• Eventuales adecuaciones en el plan y las justificaciones que correspondan.</t>
  </si>
  <si>
    <t>El Servicio bajo la coordinación del Comité Estado Verde concientiza en materia de Estado Verde a sus colaboradores.</t>
  </si>
  <si>
    <t>El Servicio elabora o actualiza si corresponde el diagnóstico institucional, el que cuenta con la opinión técnica favorable de la red de expertos(as) respectiva y con la aprobación mediante resolución de la jefatura del servicio. Este diagnóstico considera:
• Estado de riesgo, identificando factores protectores (riesgo bajo) y exposición al riesgo psicosocial medio y alto (no óptimo).
• Al menos los aspectos señalados en los requisitos técnicos N°2 al N°8.</t>
  </si>
  <si>
    <t>El Servicio difunde el informe de diagnóstico institucional a su personal.</t>
  </si>
  <si>
    <t>El Servicio define o actualiza, si corresponde una política de gestión de riesgos psicosociales laborales, la que debe estar vigente en el año t, y cuenta con la opinión técnica favorable de la red de expertos(as) SUSESO y con la aprobación mediante resolución de la jefatura superior del Servicio, considerando al menos lo siguiente:
• Los resultados de los grupos de discusión realizados por los Comités de Aplicación de los centros de trabajo.
• Objetivos.
• Alcance.
• Principios o fundamentos sobre los que se sustenta la política, los que, en cualquier caso, deberán ser consistentes, en lo que sea pertinente, con los principios establecidos en la Política Nacional de Seguridad y Salud en el Trabajo.
• Derechos y deberes de su personal.
• Organización institucional para la gestión del riesgo psicosocial.
• Directrices y líneas de acción.
• Actores y roles.
• Plazo de vigencia.</t>
  </si>
  <si>
    <t>El Servicio difunde la política de gestión de riesgos psicosociales laborales al personal.</t>
  </si>
  <si>
    <t>El Servicio diseña o actualiza si corresponde, un plan plurianual de mejoramiento de los entornos de trabajo y del ausentismo laboral, tomando como insumo los resultados del diagnóstico institucional. El plan plurianual cuenta con la aprobación mediante resolución de la jefatura del servicio, que deberá contener al menos lo siguiente:
• Programa de trabajo que incorpora la identificación y priorización de las medidas correctivas y preventivas específicas que se implementarán, tanto las definidas por el servicio como las prescritas por el Organismo administrador del seguro de la ley N’16.744 (OA) para cada centro de trabajo y/o agrupación(es) de centros de trabajo y
unidad de análisis, si corresponde, plazos y responsables. Que cuenta con la opinión técnica favorable de la red de expertos(as) SUSESO.
• Medidas para gestionar el ausentismo laboral.</t>
  </si>
  <si>
    <t>El Servicio difunde el plan plurianual de mejoramiento de los entornos de trabajo y del ausentismo laboral a su personal.</t>
  </si>
  <si>
    <t>El Servicio implementa progresivamente el plan plurianual de mejoramiento de los entornos de trabajo y del ausentismo laboral, actualizado si corresponde. Cada medida se entiende como ejecutada si se cumplen todos los compromisos establecidos en ella. El informe de implementación del plan plurianual de mejoramiento de los entornos de trabajo y ausentismo laboral, aprobado mediante resolución por el{la) jefe(a) de servicio, deberá contener al menos los siguientes elementos:
• Resultados de las medidas comprometidas para el año t ejecutadas.
• Principales desviaciones entre los resultados de las medidas ejecutadas respecto de las comprometidas por el servicio para el año t y su justificación.
• Justificación de medidas ejecutadas que no cumplen uno o más de los compromisos establecidos en ella y propone un plan para subsanarlas.</t>
  </si>
  <si>
    <t>El Servicio difunde el informe de implementación del plan plurianual de mejoramiento de los entornos de trabajo y del ausentismo laboral a su personal.</t>
  </si>
  <si>
    <t>El Servicio evalúa la gestión de riesgos psicosociales presentes en cada centro de trabajo y/o agrupaciones de centros de trabajo, y ausentismo laboral institucional considerando:
• Análisis comparativo de los resultados de la aplicación del cuestionario a nivel de servicio por centro de trabajo y/o agrupación(es) de centros de trabajo, unidad de análisis, si corresponde, y dimensión, respecto del resultado de la aplicación anterior del cuestionario CEAL-SM/SUSESO con la sistematización de los resultados y diagnóstico institucional de las últimas evaluaciones realizadas.
• Análisis de la efectividad de las medidas ejecutadas a través del plan plurianual de mejoramiento de los entornos de trabajo y del ausentismo laboral.
• Recomendaciones de mejora para el plan del siguiente período.
• Compromisos para mejorar la gestión de riesgos psicosociales y ausentismo laboral del siguiente período..</t>
  </si>
  <si>
    <t>El Servicio difunde los resultados de la evaluación de la gestión de riesgos psicosociales y ausentismo laboral a su personal.</t>
  </si>
  <si>
    <t>El Servicio desarrolla y aprueba a través del Comité Estado Verde un diagnóstico de su gestión ambiental en el período t (comprendido entre noviembre del año t-1 hasta octubre del año t), y lo reporta a la red de expertos(as) mediante la plataforma www.gestionaenergia.cl a más tardar el 31 de diciembre del año t, de quienes obtiene una opinión técnica sobre la completitud y oportunidad de la información. Este diagnóstico, en cada uno de los inmuebles del alcance aprobado, determina las brechas
de desempeño ambiental del servicio en base al análisis de los indicadores en los requisitos N°2 al N°8 siguientes, durante el período t, así como las fundamentaciones o justificaciones para las dificultades en su medición, si las hubiere.</t>
  </si>
  <si>
    <t>El Servicio elabora, mantiene o actualiza la política de gestión ambiental. Dicha política, propuesta por el Comité Estado Verde, deberá ser aprobada por la jefatura del servido, mediante resolución, posterior al proceso de participación consultiva a su personal.
Dicha política deberá incluir al menos los siguientes aspectos:
• Relación de ésta con las definiciones estratégicas institucionales.
• Gestión de residuos y economía circular (Reducir, Reciclar y Reutilizar, 3R),
• Eficiencia energética,
• Gestión hídrica,
• Gestión del papel,
• Compras sustentadles,
• Así como mecanismos de concientización ambiental para las y los colaboradores.</t>
  </si>
  <si>
    <t xml:space="preserve">Gestión de Compras Sustentables
</t>
  </si>
  <si>
    <t xml:space="preserve">Gestión de Vehículos
</t>
  </si>
  <si>
    <t xml:space="preserve">Gestión del Papel
</t>
  </si>
  <si>
    <t xml:space="preserve">Gestión Hídrica
</t>
  </si>
  <si>
    <t xml:space="preserve">Gestión de Residuos
</t>
  </si>
  <si>
    <t>El Servicio elabora o actualiza si corresponde, el plan de gestión ambiental propuesto por el Comité Estado Verde, el que deberá contar con opinión técnica favorable de la red de expertos(as) y ser aprobado por la jefatura del servicio, mediante resolución.</t>
  </si>
  <si>
    <t>El Servicio ejecuta las acciones planificadas en su plan de gestión ambienta!. Cada acción se entiende como ejecutada si se cumplen todos los compromisos establecidos en ella.</t>
  </si>
  <si>
    <t>El Servicio mide su huella de carbono.</t>
  </si>
  <si>
    <t>El Servicio registra los costos de cada acción identificando los ítems presupuestarios.</t>
  </si>
  <si>
    <t>El Servicio constituye el Comité de Calidad de Servicio, Experiencia Usuaria y Transformación Digital, mediante una resolución, cuyos integrantes deberán ser funcionarios(as), incluyendo a quienes interactúan directamente con usuarios(as), al coordinador(a) de Transformación Digital, a un (a) representante de la jefatura del área de tecnologías de la información (o su equivalente), jefaturas y representantes de áreas operativas y de apoyo, tales como: finanzas, control de gestión, entre otras.</t>
  </si>
  <si>
    <t>El Servicio bajo la coordinación del Comité de Calidad de Servicio, Experiencia Usuaria y Transformación Digital concientiza a su personal en materia de calidad de servicio.</t>
  </si>
  <si>
    <t>El Servicio desarrolla o actualiza y aprueba a través del Comité de Calidad de Servicio, Experiencia Usuaria y Transformación Digital, un diagnóstico de la calidad de servicio en el periodo t y lo reporta a la red de expertos(as) mediante la plataforma https://sistema.sat¡sfaccion.eob-cl, al 31 de diciembre del año t. Este diagnóstico considera los principales problemas a resolver en materia de calidad de servicio, identificando fortalezas, debilidades, riesgos, puntos críticos y ámbitos prioritarios de trabajo. Este diagnóstico deberá contener la sistematización y análisis de los siguientes
aspectos señalados en los requisitos técnicos N’2 al N°8.</t>
  </si>
  <si>
    <t>El Servicio difunde el informe de diagnóstico final entre su personal y representantes de la sociedad civil a través del Consejo de la Sociedad Civil (COSOC) establecidos por la Ley N‘20.500. En caso de que, la difusión a representantes de la sociedad civil se realice homologando el COSOC a otros consejos, comités o similares instancias de representación de la sociedad civil, el servicio deberá acreditar la existencia de un dictamen emitido por la Contraloría General de la República que determine expresamente que procede dicha homologación. Este requerimiento es exigible para todos los requisitos técnicos que requieran participación, difusión u otros asociados a COSOC.</t>
  </si>
  <si>
    <t>El Servicio deberá contar con una política de calidad de servicio vigente, considerando lo siguiente:
• La aprobación del Comité de Calidad de Servicio, Experiencia Usuaria y Transformación Digital.
• La aprobación de la jefatura de servicio.
• La opinión técnica favorable de la red de expertos(as).
• La participación, durante el proceso de elaboración de la política, de su personal y representantes de la sociedad civil a través del Consejo de la Sociedad Civil (COSOC) establecidos por la Ley N°20.500 o su homólogo en la medida que cumpla la exigencia planteada en la etapa 1.
• La difusión de la política de calidad de servicio aprobada entre su personal y representantes de la sociedad civil a través del Consejo de la Sociedad Civil (COSOC) establecidos por la Ley N°20.500 o su homólogo en la medida que cumpla la exigencia planteada en la etapa 1.</t>
  </si>
  <si>
    <t>El Servicio diseña un plan mejoramiento de la calidad de servicio y experiencia usuaria, con un horizonte de 3 años y lo actualiza si corresponde, que aborda las brechas del diagnóstico de calidad de servicio y experiencia usuaria elaborado en la etapa 1, priorizadas y su política de calidad de servicio vigente a junio del año t, considerando los recursos del presupuesto de la institución y lo siguiente:
• La aprobación del Comité de Calidad de Servicio, Experiencia Usuaria y
Transformación Digital.
• La aprobación de la jefatura del servicio.
• La participación, durante el proceso de diseño del plan, de su personal y
representantes de la sociedad civil a través del Consejo de la Sociedad Civil (COSOC) establecidos por la Ley N°20.500 o su homólogo en la medida que cumpla la exigencia planteada en la etapa 1.
• La opinión técnica favorable de la red de expertos (as).
• La difusión del plan de mejoramiento de la calidad de servicio y experiencia usuaria entre su personal y representantes de la sociedad civil a través del Consejo de la Sociedad Civil (COSOC) establecidos por la Ley N’20.500 o su homólogo en la medida que cumpla la exigencia planteada en la etapa 1.</t>
  </si>
  <si>
    <t>El Servicio implementa el plan definido en la etapa 2, actualizado si corresponde. Cada actividad se entiende como ejecutada si se cumplen todos los compromisos establecidos en ella. El informe de implementación del plan de mejoramiento de la calidad de servicio y experiencia usuaria, aprobado por el Comité de Calidad de Servicio, Experiencia Usuaria y Transformación Digital, deberá contener al menos los siguientes elementos:
• Resultados de la ejecución de las actividades definidas en el plan para el año t.
• Resultados de los Indicadores definidos en el plan para analizar su cumplimiento en el año t.
• Análisis de las dificultades y holguras encontradas en la implementación de las actividades, atribuibles a factores externos e Internos para el año t.
• Justificaciones de eventuales modificaciones a lo programado originalmente para el año t.</t>
  </si>
  <si>
    <t>El Servicio difunde el informe de implementación del plan de mejoramiento de la calidad de servicio y experiencia usuaria para el año t entre su personal y representantes de la sociedad civil a través del Consejo de la Sociedad Civil (COSOC) establecidos por la Ley N’20.500 0 su homólogo en la medida que cumpla la exigencia planteada en la etapa 1.</t>
  </si>
  <si>
    <r>
      <t xml:space="preserve">El Servicio evalúa la calidad de servicio y experiencia usuaria de su institución mediante los resultados de la implementación del plan de mejoramiento de la calidad de servicio y experiencia usuaria ejecutado en la etapa 3. Para ello elabora un informe de evaluación de la calidad de servicio y experiencia usuaria, aprobado por el Comité de Calidad de Servicio, Experiencia Usuaria y Transformación Digital, que incluye:
• Análisis de los resultados de los indicadores (de desempeño, satisfacción usuaria, reclamos y SAIP, según corresponda) definidos en el plan, identificando las posibles razones de los resultados obtenidos.
• Análisis de los hitos cumplidos y no cumplidos, Identificando las posibles razones de los resultados obtenidos.
• Evaluación del diseño y la implementación del plan identificando: dificultades, elementos facilitadores, desafíos pendientes y aprendizajes para la mejora continua.
• Evaluación de los resultados del plan, identificando: logros alcanzados y brechas asociadas con la mejora de la calidad de servicio y experiencia usuaria.
• Recomendaciones de mejora para el plan del siguiente período.
</t>
    </r>
    <r>
      <rPr>
        <b/>
        <sz val="8"/>
        <color theme="1"/>
        <rFont val="Arial"/>
        <family val="2"/>
      </rPr>
      <t>.</t>
    </r>
    <r>
      <rPr>
        <sz val="8"/>
        <color theme="1"/>
        <rFont val="Arial"/>
        <family val="2"/>
      </rPr>
      <t xml:space="preserve"> Compromisos para mejorar la calidad de servicio y experiencia usuaria en el siguiente período.</t>
    </r>
  </si>
  <si>
    <t>El Servicio difunde el informe de evaluación de la calidad de servicio y experiencia usuaria entre su personal y representantes de la sociedad civil a través del Consejo de la Sociedad Civil (COSOC) establecidos por la Ley N°20.500 o su homólogo en la medida que cumpla la exigencia planteada en la etapa 1.</t>
  </si>
  <si>
    <t>En la dimensión de procedimientos administrativos y otras tramitaciones electrónicas, la institución aplica el instrumento "Catálogo de Procedimientos Administrativos y otras Tramitaciones (CPAT)", según el alcance, prioridades y lineamientos de la red de expertos(as). La Institución deberá considerar los siguientes atributos o variables, para que los procedimientos administrativos sean tramitados electrónicamente:
i. Autenticación digital utilizando mecanismos oficiales.
ii. Interoperabilidad para obtener y/o entregar datos, documentos y/o expedientes de otros órganos de la Administración del Estado a través de la red de interoperabilidad del Estado.
iii. Envío de notificaciones por medios electrónicos.
iv. Expediente electrónico, que brinda acceso al interesado.
v. Envío y recepción electrónica de comunicaciones oficiales entre órganos de la
Administración del Estado.</t>
  </si>
  <si>
    <t>Requisito técnico</t>
  </si>
  <si>
    <t>Implementar programa “Círculos de apoyo y confianza”</t>
  </si>
  <si>
    <t>Informe que dé cuenta de la implementación del programa “Círculos de apoyo y confianza”</t>
  </si>
  <si>
    <t>Informe que dé cuenta de la implementación del programa de mentoría interna divisional</t>
  </si>
  <si>
    <t>Implementar programa de mentoría interna divisional</t>
  </si>
  <si>
    <t>Informe que dé cuenta de la creación de buzones de sugerencias en 7 áreas con relación a cómo mejorar el trabajo</t>
  </si>
  <si>
    <t>Crear buzón de sugerencias por áreas con relación a cómo mejorar el trabajo</t>
  </si>
  <si>
    <t>El Servicio debe implementar diversas acciones orientadas a
generar un desarrollo profesional de sus colaboradores dentro de la
organización,  aplicando medidas para mejorar sus resultados en todos los centros de trabajo.</t>
  </si>
  <si>
    <t>El Servicio debe implementar diversas acciones orientadas a generar un buen trato, respetuoso y sin discriminación dentro de la organización, aplicando medidas para mejorar sus resultados en todos los centros de trabajo.</t>
  </si>
  <si>
    <t>Número de uso del transporte sostenible y/o uso del transporte público en el año 2026-N° de uso del transporte sostenible y/o uso del transporte público el año 2025/Número de uso del transporte sostenible y/o uso del transporte público el año 2025</t>
  </si>
  <si>
    <t>Porcentaje de uso del transporte sostenible y/o uso del transporte público entre funcionarios/as y colaboradores/as de la institución el año 2026 respecto del año 2025 en la unidad Bandera N°46</t>
  </si>
  <si>
    <t>Medición de uso del transporte sostenible y/o uso del transporte público entre funcionarios/as y colaboradores/as de la institución el año 2026 respecto del año 2025 en la unidad Bandera N°46</t>
  </si>
  <si>
    <t>Porcentaje de registro de bitácoras de vehículos institucionales con viajes por traslado durante el año 2026</t>
  </si>
  <si>
    <t>Medición de registro de bitácoras de vehículos institucionales con viajes por traslado durante el año 2026</t>
  </si>
  <si>
    <t>Número de registro de bitácoras de vehículos institucionales con viajes por traslado en el año 2026-N° de registro de bitácoras de vehículos institucionales con viajes por traslado el año 2025/ Número de registro de bitácoras de vehículos institucionales con viajes por traslado el año 2025</t>
  </si>
  <si>
    <t>Porcentaje de bienes muebles, equipos y equipamientos de reciclaje o reutilización durante el año 2026</t>
  </si>
  <si>
    <t>Medición de bienes muebles, equipos y equipamientos de reciclaje o reutilización durante el año 2026</t>
  </si>
  <si>
    <t>Número de bienes muebles, equipos y equipamientos de reciclaje o reutilización en el año 2026-N° de bienes muebles, equipos y equipamientos de reciclaje o reutilización el año 2025/Número de bienes muebles, equipos y equipamientos de reciclaje o reutilización el año 2025</t>
  </si>
  <si>
    <t>Implementar acciones y medidas que promuevan la gestión de compras de bienes y servicios sostenibles</t>
  </si>
  <si>
    <t>El indicador busca cumplir con el 50% de las compras realizadas en la institución con criterios y/o requisitos sustentables.</t>
  </si>
  <si>
    <t>N° de compras a través de licitación pública adjudicadas y compras ágiles realizadas que utilicen criterios de evaluación y/o requisitos sustentables/ N° de compras a través de licitación pública adjudicadas y compras ágiles realizadas en rubros factibles de aplicar criterios de sustentabilidad</t>
  </si>
  <si>
    <t xml:space="preserve">Aumentar el porcentaje de las personas que se declaran satisfechas con la página web del Gobierno de Santiago.
</t>
  </si>
  <si>
    <t>Informe que dé cuenta del número total de estándares comprometidos a implementar en la página web Gobierno de Santiago durante el año 2026 y su justificación.
Informe que dé cuenta del número de estándares implementados en la página web Gobierno de Santiago durante el año 2026.</t>
  </si>
  <si>
    <t xml:space="preserve">
Implementar en la página web del Gobierno de Santiago estándares internacionales de accesibilidad web (W3C) con enfoque de derechos humanos.</t>
  </si>
  <si>
    <t>(N° de estándares implementados en la página web del Gobierno de Santiago en el año t / N° total de estándares comprometidos a implementar en la página web del Gobierno de Santiago en el año t) *100.</t>
  </si>
  <si>
    <t xml:space="preserve">Incrementar las competencias técnicas y de atención de las personas funcionarias que participan en la postulación de los trámites del Fondo Comunidad Activa 8% y S.N.I./Circular N°33/8% Asignación Directa.
</t>
  </si>
  <si>
    <t>Realizar capacitaciones anuales en materia de atención ciudadana y lenguaje claro a las personas funcionarias que participan en la postulación de los trámites del Fondo Comunidad Activa 8% y S.N.I./Circular N°33/8% Asignación Directa.</t>
  </si>
  <si>
    <t>Repositorio web de la capacitación 2026 que contenga:
- Programa de contenidos.
- Listas de Asistencia.
- Fotografías.
- Resolución de participación.
Repositorio web de la capacitación 2027 que contenga:
- Programa de contenidos.
- Listas de Asistencia.
- Fotografías.
- Resolución de participación.</t>
  </si>
  <si>
    <t>(N° de personas funcionarias capacitadas que obtuvieron una nota superior a 5.5 –de una escala de 1.0 a 7.0 – en el año t / N° total de personas funcionarias capacitadas y evaluadas en el año t) *100.</t>
  </si>
  <si>
    <t xml:space="preserve">Soporte Electrónico/ Autenticación digital
</t>
  </si>
  <si>
    <t xml:space="preserve">Asegurar que los procedimientos administrativos que requieran identificación utilicen los mecanismos oficiales del estado para garantizar un acceso seguro, centralizado y simple para las personas usuarias, adquiriendo los servicios </t>
  </si>
  <si>
    <t>Formalizar la asignación del equipo interno</t>
  </si>
  <si>
    <t>Actividad</t>
  </si>
  <si>
    <t>Período</t>
  </si>
  <si>
    <t>01-01-2026 al 31-03-2026</t>
  </si>
  <si>
    <t>Hito: Adjudicar el servicio de desarrollo para la
integración o formalizar la asignación del equipo
interno y los recursos necesarios.</t>
  </si>
  <si>
    <t>Supervisar o ejecutar el desarrollo técnico de la
integración en el ambiente de pruebas, conforme a la documentación oficial de gobierno digital.</t>
  </si>
  <si>
    <t>01-04-2026 al 31-07-2026</t>
  </si>
  <si>
    <t>Hito: Lograr la certificación de la integración y
recibir las credenciales habilitadas para el ambiente de producción.</t>
  </si>
  <si>
    <t>Planificar y ejecutar el despliegue de la integración en el ambiente productivo del procedimiento administrativo.</t>
  </si>
  <si>
    <t>03-08-2026 al 30-10-2026</t>
  </si>
  <si>
    <t xml:space="preserve">Soporte Electrónico/ Notificaciones electrónicas
</t>
  </si>
  <si>
    <t>Implementar el uso de la plataforma de notificaciones como canal oficial para enviar las notificaciones de los procedimientos administrativos al domicilio digital Único, garantizando validez legal y trazabilidad, adquiriendo para ello los servicios de desarrollo necesarios o asignando recursos internos.</t>
  </si>
  <si>
    <t>Definir el canal de integración (vía web o api) y formular los requerimientos técnicos y funcionales para la adopción de la plataforma de notificaciones.</t>
  </si>
  <si>
    <t>01-04-2026 al 29-05-2026</t>
  </si>
  <si>
    <t>25-05-2026 al 03-07-2026</t>
  </si>
  <si>
    <t>Hito: Adjudicar el servicio de desarrollo para la integración vía api o formalizar la asignación del equipo interno y los recursos necesarios.</t>
  </si>
  <si>
    <t>Inscribir al equipo en la capacitación obligatoria y enviar el ticket a la mesa de servicios para manifestar formalmente la intención de incorporarse a la plataforma.</t>
  </si>
  <si>
    <t>Solicitar la habilitación en cerofilas o equivalente para acceder al ambiente de demostración de la plataforma.</t>
  </si>
  <si>
    <t>13-07-2026 al 31-08-2026</t>
  </si>
  <si>
    <t>Hito: Equipo institucional designado y habilitado en el ambiente de demostración de la plataforma de notificaciones.</t>
  </si>
  <si>
    <t>Realizar las configuraciones o el desarrollo de la integración en el ambiente de demostración, según el canal elegido, y subsanar las observaciones de la sgd hasta obtener la validación.</t>
  </si>
  <si>
    <t>02-11-2026 al 18-12-2026</t>
  </si>
  <si>
    <t xml:space="preserve">Soporte Electrónico/ Ingreso de solicitudes electrónicas
</t>
  </si>
  <si>
    <t>Habilitar plataformas y formatos electrónicos para el ingreso de todas las solicitudes, formularios y documentos de los procedimientos administrativos, conforme a la ley n° 19.880, adquiriendo para ello los servicios de desarrollo necesarios o asignando recursos internos.</t>
  </si>
  <si>
    <t>Formular los requerimientos funcionales y técnicos para la digitalización del ingreso de solicitudes, especificando campos, validaciones y flujos de trabajo.</t>
  </si>
  <si>
    <t>10-08-2026 al 02-10-2026</t>
  </si>
  <si>
    <t>Hito: Adjudicar el servicio de desarrollo para la implementación del ingreso electrónico o formalizar la asignación del equipo interno y los recursos necesarios.</t>
  </si>
  <si>
    <t xml:space="preserve"> 02-10-2026</t>
  </si>
  <si>
    <t>Rediseñar los formularios y el flujo de ingreso de solicitudes aplicando principios de usabilidad, lenguaje claro y simplificación, en colaboración con equipos de negocio.</t>
  </si>
  <si>
    <t>05-10-2026 al 27-11-2026</t>
  </si>
  <si>
    <t xml:space="preserve">Soporte Electrónico/ Comunicaciones Oficiales electrónicas
</t>
  </si>
  <si>
    <t>Utilizar la plataforma docdigital como el único medio para el envío y recepción de todas las comunicaciones oficiales con otros órganos de la administración del estado, asegurando la integridad, registro y formalidad de los actos administrativos conforme a la ley n° 19.880.</t>
  </si>
  <si>
    <t>Inscribir al equipo clave en la capacitación obligatoria sobre la plataforma docdigital y revisar el material de apoyo disponible en wiki guías.</t>
  </si>
  <si>
    <t>Realizar la configuración inicial de dependencias y usuarios de prueba en el ambiente demo de docdigital para familiarizarse con la herramienta.</t>
  </si>
  <si>
    <t>Designar formalmente al/los "administrador/a(s) principal(es)" de docdigital a través de la plataforma cerofilas para obtener acceso a la plataforma.</t>
  </si>
  <si>
    <t>Hito: Administrador/a principal designado y ambiente demo de docdigital habilitado y configurado para pruebas.</t>
  </si>
  <si>
    <t>Elaborar y oficializar una normativa o política interna que establezca el uso obligatorio de docdigital para todas las comunicaciones oficiales con otros órganos del estado.</t>
  </si>
  <si>
    <t>01-05-2026 al 30-06-2026</t>
  </si>
  <si>
    <t>Solicitud de conexión sistema de Gestión Documental Interno a DocDigital</t>
  </si>
  <si>
    <t>04-05-2026 al 31-07-2026</t>
  </si>
  <si>
    <t>Pruebas de conexión y período de marcha blanca</t>
  </si>
  <si>
    <t>Hito: Normativa interna de uso obligatorio de docdigital aprobada y plan de despliegue y capacitación finalizado.</t>
  </si>
  <si>
    <t>Enviar la primera comunicación oficial a otro órgano del estado utilizando la plataforma docdigital en su ambiente de producción.</t>
  </si>
  <si>
    <t>03-08-2026 al 31-10-2026</t>
  </si>
  <si>
    <t>Hito: Plataforma docdigital operando como el canal oficial de la institución, con los usuarios capacitados y la primera comunicación enviada.</t>
  </si>
  <si>
    <t xml:space="preserve">Calidad web/ Accesibilidad web
</t>
  </si>
  <si>
    <t>Asegurar que sitios y servicios digitales permitan a todas las personas especialmente a personas con discapacidad, percibir, comprender, navegar, interactuar y contribuir.</t>
  </si>
  <si>
    <t>Corregir e incorporar textos alternativos en todos los elementos visuales del sitio, asegurando que describan con claridad y suficiente detalle su función o contenido.</t>
  </si>
  <si>
    <t>02-03-2026 al 31-07-2026</t>
  </si>
  <si>
    <t>Implementar en el cms que el campo de texto alternativo sea obligatorio en nuevas cargas de contenidos visuales.</t>
  </si>
  <si>
    <t>Incorporar subtítulos en todos los videos publicados en el sitio, asegurando tipografía legible, contraste adecuado y correcta sincronización.</t>
  </si>
  <si>
    <t>Incorporar texto alternativo y audiodescripciones en todos los videos y audios publicados en el sitio, asegurando tipografía legible, contraste adecuado y correcta sincronización.</t>
  </si>
  <si>
    <t>Hito: Todo el contenido visual y audiovisual del sitio dispone de alternativas textuales o auditivas correctas, verificables y accesibles.</t>
  </si>
  <si>
    <t>Corregir la navegación con teclado en todo el sitio para que siga un orden lógico, mantenga el contexto al recibir el foco, se recorra de forma fluida sin omitir información y permita retomar la navegación en el mismo punto tras una pausa.</t>
  </si>
  <si>
    <t>Incorporar mecanismos que permitan saltar directamente al contenido principal al navegar con teclado.</t>
  </si>
  <si>
    <t>Hito: El sitio se puede recorrer completamente con teclado en un orden lógico y fluido, manteniendo el contexto y permitiendo retomar la navegación en el mismo punto tras una pausa.</t>
  </si>
  <si>
    <t>Corregir la estructura del código html usando etiquetas semánticas y roles accesibles que faciliten la interpretación por tecnologías de asistencia.</t>
  </si>
  <si>
    <t>03-08-2026 al 30-11-2026</t>
  </si>
  <si>
    <t>Revisar que los cambios y acciones del sitio sean predecibles, informando de manera clara cuando un enlace o acción modifique el contexto de navegación.</t>
  </si>
  <si>
    <t>Hito: El sitio usa una estructura semántica correcta que puede ser interpretada por tecnologías de asistencia.</t>
  </si>
  <si>
    <t xml:space="preserve"> 30-11-2026</t>
  </si>
  <si>
    <t>Implementar botones para agrandar o reducir la fuente y asegurar que todo el texto pueda ampliarse hasta un 200% manteniendo legibilidad, diseño y funcionalidad.</t>
  </si>
  <si>
    <t>Corregir los colores de texto, íconos e imágenes de texto para cumplir con un contraste mínimo de 4.5:1 respecto del fondo, e incorporar validaciones de contraste en el flujo de diseño y publicación.</t>
  </si>
  <si>
    <t>Hito: Todos los textos e íconos del sitio son legibles al ampliarse hasta un 200% y cumplen con un contraste mínimo de 4.5:1 respecto del fondo.</t>
  </si>
  <si>
    <t>Ajustar los botones y enlaces para que utilicen llamados a la acción claros y descriptivos sobre la función que realizan.</t>
  </si>
  <si>
    <t>Hito: Todos los botones y enlaces del sitio tienen llamados claros y descriptivos.</t>
  </si>
  <si>
    <t>Configurar el sitio para que al navegar con teclado el foco se muestre de manera visible y con contraste suficiente respecto al diseño.</t>
  </si>
  <si>
    <t>Hito: El foco de navegación con teclado es siempre visible y con contraste suficiente.</t>
  </si>
  <si>
    <t>Configurar el sitio para que los audios y videos no se reproduzcan automáticamente y, en caso de hacerlo, habilitar un control visible que permita pausar o detener su reproducción.</t>
  </si>
  <si>
    <t>Corregir los videos, animaciones y efectos visuales que incluyan destellos superiores a tres por segundo, e incorporar controles preventivos en el proceso de diseño y publicación para evitar que se generen nuevamente.</t>
  </si>
  <si>
    <t>Incorporar mecanismos que permitan pausar, detener u ocultar los contenidos en movimiento o de actualización automática, como carruseles o banners.</t>
  </si>
  <si>
    <t>Hito: El sitio asegura que todos los elementos multimedia y dinámicos son controlables por la persona usuaria y no presentan destellos superiores a tres por segundo.</t>
  </si>
  <si>
    <t>Corregir todos los documentos descargables del sitio para que cumplan criterios de accesibilidad y puedan ser utilizados con tecnologías de asistencia, e implementar un procedimiento que asegure que los nuevos documentos se publiquen en formato accesible.</t>
  </si>
  <si>
    <t>Hito: Todos los documentos descargables publicados en el sitio cumplen criterios de accesibilidad y pueden ser utilizados con tecnologías de asistencia.</t>
  </si>
  <si>
    <t>Publicar en el sitio una página de accesibilidad que informe el nivel de conformidad alcanzado según las pautas wcag e indique las medidas implementadas para mejorar la accesibilidad, y actualizarla periódicamente para reflejar cambios o avances.</t>
  </si>
  <si>
    <t>Hito: El sitio cuenta con una página de accesibilidad publicada que declara el nivel de conformidad alcanzado según wcag y describe las medidas aplicadas para mejorar la accesibilidad.</t>
  </si>
  <si>
    <t xml:space="preserve">Calidad web/ Tecnología
</t>
  </si>
  <si>
    <t>Implementar un monitoreo de disponibilidad del sitio y establecer acciones de contingencia que aseguren su funcionamiento continuo.</t>
  </si>
  <si>
    <t>Configurar y mantener las funcionalidades del sitio (formularios y otros servicios en línea) para que operen de forma continua 24/7, aplicando medidas de respaldo y recuperación que aseguren su disponibilidad ante fallas técnicas.</t>
  </si>
  <si>
    <t>Hito: El sitio web, sus servicios en línea y sus multicanales digitales, en caso de poseer, se mantienen disponibles y operativos de forma continua.</t>
  </si>
  <si>
    <t>Configurar el sitio web para declarar explícitamente el juego de caracteres en formato utf-8 dentro del código fuente.</t>
  </si>
  <si>
    <t>Incorporar el atributo lang en la etiqueta HTML para especificar el idioma principal del sitio web.</t>
  </si>
  <si>
    <t>Revisar y ajustar el código fuente del sitio para asegurar que cuente con la identificación html5 en la primera línea.</t>
  </si>
  <si>
    <t>Hito: El código fuente del sitio web declara el juego de caracteres en utf-8, especifica el idioma principal mediante el atributo lang y utiliza html5 como lenguaje de marcado en toda su estructura.</t>
  </si>
  <si>
    <t>Configurar el sitio web con hojas de estilo en cascada (css) que separen contenido, estructura y diseño, asegurando que al deshabilitar los estilos el sitio se mantenga comprensible y navegable.</t>
  </si>
  <si>
    <t>Hito: El sitio web se presenta de manera comprensible y estructurada al deshabilitar las hojas de estilo.</t>
  </si>
  <si>
    <t>Validar y corregir el código html en el validador de la w3c hasta que no presente errores.</t>
  </si>
  <si>
    <t>Hito: El código html y css del sitio web se encuentra validado sin errores mediante el validador de la w3c</t>
  </si>
  <si>
    <t>Corregir los enlaces del sitio web para asegurar que ninguno presente errores, redirecciones indebidas o esté roto, e incorporar un control periódico de validación de enlaces en la gestión del sitio.</t>
  </si>
  <si>
    <t>Configurar el dominio del sitio para que funcione con y sin el prefijo ‘www’, asegurando que ambas direcciones conduzcan al mismo contenido.</t>
  </si>
  <si>
    <t>Hito: Todos los enlaces del sitio funcionan correctamente y la url es accesible con y sin el prefijo www, redirigiendo al mismo contenido oficial.</t>
  </si>
  <si>
    <t>Optimizar la portada del sitio aplicando mejoras de rendimiento hasta alcanzar un resultado superior a 60 en la evaluación de google pagespeed insights para escritorio y móviles.</t>
  </si>
  <si>
    <t>Hito: La portada del sitio web obtiene un puntaje superior a 60 en el parámetro de rendimiento de pagespeed insights tanto en la versión de escritorio como en la versión móvil.</t>
  </si>
  <si>
    <t>Configurar el sitio web para que sus páginas cuenten con una versión de impresión optimizada, eliminando elementos que dificulten la lectura.</t>
  </si>
  <si>
    <t>Ajustar los certificados y documentos descargables para que puedan imprimirse sin alteraciones significativas en su apariencia, asegurando su legibilidad en formato físico.</t>
  </si>
  <si>
    <t>Hito: Los contenidos y documentos del sitio web cuentan con versiones de impresión optimizadas, legibles y sin alteraciones significativas en su apariencia.</t>
  </si>
  <si>
    <t>Corregir el código javascript del sitio web para asegurar que esté libre de errores en la consola del navegador, e implementar controles de validación en el ciclo de desarrollo y mantenimiento para prevenir nuevas incidencias.</t>
  </si>
  <si>
    <t>Hito: El código javascript del sitio web se ejecuta sin errores en la consola del navegador.</t>
  </si>
  <si>
    <t xml:space="preserve">Calidad web/ Interacción y retroalimentación
</t>
  </si>
  <si>
    <t>Garantizar que la interfaz del sitio proporcione comunicación y retroalimentación clara sobre el estado del proceso en tiempo real.</t>
  </si>
  <si>
    <t>Configurar la interfaz del sitio para que todas las interacciones de la persona usuaria tengan retroalimentación visible, incluyendo cambios perceptibles en elementos cliqueables, confirmación de acciones y mensajes claros al enviar formularios.</t>
  </si>
  <si>
    <t>Configurar el sitio web para que los enlaces visitados se diferencien visualmente de los no visitados mediante un cambio de estilo perceptible.</t>
  </si>
  <si>
    <t>Hito: El sitio entrega retroalimentación visible en las interacciones, incluyendo cambios perceptibles en elementos cliqueables, confirmación de acciones, mensajes en formularios y diferenciación de enlaces visitados.</t>
  </si>
  <si>
    <t>Incorporar indicadores de proceso que muestren en qué sección o página se encuentra la persona usuaria, como menús activos o rutas de navegación (breadcrumbs).</t>
  </si>
  <si>
    <t>Hito: El sitio muestra indicadores de proceso que señalan la sección o página en que se encuentra la persona usuaria.</t>
  </si>
  <si>
    <t xml:space="preserve">Calidad web/ Interoperabilidad
</t>
  </si>
  <si>
    <t>Asegurar que los sistemas del estado intercambien datos de manera segura y automática, evitando la duplicidad en el ingreso de información por parte de la ciudadanía.</t>
  </si>
  <si>
    <t xml:space="preserve">Gestión de datos/ Documentos y contenidos
</t>
  </si>
  <si>
    <t>Lograr un nivel de madurez "básico", estableciendo una política de gestión documental, un plan para la adopción de metadatos y del expediente electrónico, e iniciando la incorporación de repositorios documentales.</t>
  </si>
  <si>
    <t>03-08-2026 al 29-10-2027</t>
  </si>
  <si>
    <t>Revisar el estándar de "metadatos para la gestión documental" e identificar las brechas institucionales.</t>
  </si>
  <si>
    <t>Definir y oficializar una política de gestión documental para la institución.</t>
  </si>
  <si>
    <t>Elaborar un plan de trabajo para el cumplimiento del estándar de metadatos.</t>
  </si>
  <si>
    <t>01-08-2026 al 30-11-2026</t>
  </si>
  <si>
    <t>Formular los requerimientos técnicos y funcionales para la integración de clave Única en las plataformas o sistemas de la institución.</t>
  </si>
  <si>
    <t>Completar y enviar la “solicitud de credenciales  de integración a clave Única” a través de la plataforma cerofilas, designando los contactos
correspondientes.</t>
  </si>
  <si>
    <t>Hito: Obtener y resguardar las credenciales de
integración para el ambiente de pruebas de
clave Única.</t>
  </si>
  <si>
    <t>Hito: Procedimiento administrativo operando en
producción con clave Única y comunicado
oficialmente a las personas usuarias.</t>
  </si>
  <si>
    <t>Configurar el servicio digital para que utilice clave Única como sistema de autenticación cuando se requiera el ingreso de personas usuarias.</t>
  </si>
  <si>
    <t>Hito: El servicio digital utiliza clave Única como sistema de autenticación para el ingreso de personas usuarias.</t>
  </si>
  <si>
    <t>Configurar el servicio digital para que, al ingresar con clave Única, se precarguen en los formularios la mayor cantidad de datos disponibles en las bases del estado, permitiendo que la persona usuaria los modifique si es necesario.</t>
  </si>
  <si>
    <t>Hito: El servicio digital precarga en los formularios la información disponible en las bases del estado al ingresar con clave Única y permite modificarla.</t>
  </si>
  <si>
    <t>Plan plurianual de mejoramiento de los entornos de trabajo</t>
  </si>
  <si>
    <t>Respuesta a reclamos formulado por personas usuarias</t>
  </si>
  <si>
    <t>(Número de reclamos respondidos en más de 20 días hábiles en el año t/Número de reclamos respondidos en el año t)*100</t>
  </si>
  <si>
    <t>Excel con reclamos del año t.</t>
  </si>
  <si>
    <t>Respuesta a solicitudes de acceso a la información (SAIP) por personas usuarias</t>
  </si>
  <si>
    <t>(Número de solicitudes de acceso a la información pública respondidas en más de 15 días hábiles en el año t/Número de solicitudes de acceso a la información pública respondidas en el año t)*100</t>
  </si>
  <si>
    <t>Excel con SAIP del año t.</t>
  </si>
  <si>
    <t>(N° de personas usuarias que califican su experiencia en el proceso de postulación al Fondo Comunidad Activa 8% con puntaje 4 o superior -en Escala Likert de 1 a 5- durante el año t / N° total de personas usuarias que califican su experiencia al proceso de postulación a los trámites del Fondo Comunidad Activa 8% durante el año t) *100</t>
  </si>
  <si>
    <t>Indicador de Satisfacción Usuaria</t>
  </si>
  <si>
    <t>Porcentaje de satisfacción usuaria en el proceso de postulación al Fondo Comunidad Activa 8% en el año t.</t>
  </si>
  <si>
    <t>Porcentaje de satisfacción usuaria en el proceso de postulación al S.N.I./Circular N°33/8% Asignación Directa en el año t.</t>
  </si>
  <si>
    <t>Porcentaje de reclamos respondidos en más de 20 días hábiles.</t>
  </si>
  <si>
    <t>Porcentaje de SAIP respondidas en más de 15 días hábiles.</t>
  </si>
  <si>
    <t>(N° de personas usuarias que califican su experiencia en el proceso de postulación a S.N.I./Circular N°33/8% Asignación Directa con puntaje 4 o superior -en Escala Likert de 1 a 5 durante el año t / N° total de personas usuarias que califican
su experiencia al proceso de postulación a S.N.I./Circular N°33/8% Asignación Directa, durante el año t) *100</t>
  </si>
  <si>
    <t>Informe que dé cuenta de los resultados de la encuesta de satisfacción del proceso de postulación a los trámites del Fondo Comunidad Activa en el año t.</t>
  </si>
  <si>
    <t>Informe que dé cuenta de los resultados de la encuesta de satisfacción del proceso de postulación a los trámites de S.N.I./Circular N°33/8% Asignación Directa en el año t.</t>
  </si>
  <si>
    <t>Plan transformación digital</t>
  </si>
  <si>
    <t>Plan mejoramiento de la calidad de servicio y experiencia usuaria</t>
  </si>
  <si>
    <t>Plan gestión ambiental institucional</t>
  </si>
  <si>
    <t>Dimensión/Subdimensión</t>
  </si>
  <si>
    <t>Objetivo específico</t>
  </si>
  <si>
    <t>07-09-2026 al 30-10-2026</t>
  </si>
  <si>
    <t>Realizar pruebas funcionales internas y de experiencia de usuario (ux) para validar la correcta operación y facilidad de uso de la solución desarrollada.</t>
  </si>
  <si>
    <t>07-12-2026 al 29-01-2027</t>
  </si>
  <si>
    <t>02-11-2026 al 27-11-2026</t>
  </si>
  <si>
    <t>Garantizar la disponibilidad y correcto funcionamiento de los multicanales digitales existentes, como asistentes virtuales o chats, mediante controles y mantenimientos regulares.</t>
  </si>
  <si>
    <t>Validar y corregir el código css en el validador de la w3c hasta que no presente errores.</t>
  </si>
  <si>
    <t>Elaborar un plan para la implementación del expediente electrónico, conforme a la ley de transformación digital.</t>
  </si>
  <si>
    <t>Incorporar herramientas de repositorio documental para el uso de algunas áreas o equipos piloto.</t>
  </si>
  <si>
    <t>02-11-2026 al 30-04-2027</t>
  </si>
  <si>
    <t>30-10-2026 al 31-03-2027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</si>
</sst>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5" x14ac:knownFonts="1">
    <font>
      <sz val="11"/>
      <color theme="1"/>
      <name val="Calibri"/>
      <family val="2"/>
      <scheme val="minor"/>
    </font>
    <font>
      <b/>
      <sz val="11"/>
      <color theme="1"/>
      <name val="Calibri"/>
      <family val="2"/>
      <scheme val="minor"/>
    </font>
    <font>
      <sz val="11"/>
      <color theme="1"/>
      <name val="Calibri"/>
      <family val="2"/>
      <scheme val="minor"/>
    </font>
    <font>
      <sz val="8"/>
      <name val="Arial"/>
      <family val="2"/>
    </font>
    <font>
      <b/>
      <sz val="8"/>
      <name val="Arial"/>
      <family val="2"/>
    </font>
    <font>
      <b/>
      <shadow/>
      <sz val="18"/>
      <color rgb="FF262626"/>
      <name val="Arial"/>
      <family val="2"/>
    </font>
    <font>
      <b/>
      <shadow/>
      <sz val="18"/>
      <color rgb="FF000000"/>
      <name val="Arial"/>
      <family val="2"/>
    </font>
    <font>
      <sz val="11"/>
      <color theme="1"/>
      <name val="Arial"/>
      <family val="2"/>
    </font>
    <font>
      <b/>
      <sz val="11"/>
      <color theme="1"/>
      <name val="Arial"/>
      <family val="2"/>
    </font>
    <font>
      <sz val="8"/>
      <color theme="1"/>
      <name val="Arial"/>
      <family val="2"/>
    </font>
    <font>
      <b/>
      <sz val="8"/>
      <color theme="1"/>
      <name val="Arial"/>
      <family val="2"/>
    </font>
    <font>
      <b/>
      <sz val="11"/>
      <name val="Arial"/>
      <family val="2"/>
    </font>
    <font>
      <b/>
      <sz val="14"/>
      <color theme="1"/>
      <name val="Arial"/>
      <family val="2"/>
    </font>
    <font>
      <sz val="14"/>
      <color theme="1"/>
      <name val="Calibri"/>
      <family val="2"/>
      <scheme val="minor"/>
    </font>
    <font>
      <sz val="14"/>
      <color theme="1"/>
      <name val="Arial"/>
      <family val="2"/>
    </font>
  </fonts>
  <fills count="5">
    <fill>
      <patternFill patternType="none"/>
    </fill>
    <fill>
      <patternFill patternType="gray125"/>
    </fill>
    <fill>
      <patternFill patternType="solid">
        <fgColor theme="0"/>
        <bgColor indexed="64"/>
      </patternFill>
    </fill>
    <fill>
      <patternFill patternType="solid">
        <fgColor theme="8" tint="0.39997558519241921"/>
        <bgColor indexed="64"/>
      </patternFill>
    </fill>
    <fill>
      <patternFill patternType="solid">
        <fgColor theme="4"/>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auto="1"/>
      </top>
      <bottom/>
      <diagonal/>
    </border>
  </borders>
  <cellStyleXfs count="2">
    <xf numFmtId="0" fontId="0" fillId="0" borderId="0"/>
    <xf numFmtId="9" fontId="2" fillId="0" borderId="0" applyFont="0" applyFill="0" applyBorder="0" applyAlignment="0" applyProtection="0"/>
  </cellStyleXfs>
  <cellXfs count="70">
    <xf numFmtId="0" fontId="0" fillId="0" borderId="0" xfId="0"/>
    <xf numFmtId="0" fontId="0" fillId="0" borderId="0" xfId="0" applyAlignment="1">
      <alignment horizontal="center" vertical="center"/>
    </xf>
    <xf numFmtId="0" fontId="0" fillId="0" borderId="5" xfId="0" applyBorder="1"/>
    <xf numFmtId="0" fontId="7" fillId="0" borderId="0" xfId="0" applyFont="1"/>
    <xf numFmtId="0" fontId="8" fillId="0" borderId="2" xfId="0" applyFont="1" applyBorder="1" applyAlignment="1">
      <alignment horizontal="center" vertical="center"/>
    </xf>
    <xf numFmtId="9" fontId="9" fillId="0" borderId="2" xfId="1" applyFont="1" applyFill="1" applyBorder="1" applyAlignment="1">
      <alignment horizontal="center" vertical="center" wrapText="1"/>
    </xf>
    <xf numFmtId="9" fontId="9" fillId="0" borderId="3" xfId="1" applyFont="1" applyFill="1" applyBorder="1" applyAlignment="1">
      <alignment horizontal="center" vertical="center" wrapText="1"/>
    </xf>
    <xf numFmtId="0" fontId="7" fillId="0" borderId="0" xfId="0" applyFont="1" applyAlignment="1">
      <alignment horizontal="center" vertical="center"/>
    </xf>
    <xf numFmtId="0" fontId="7" fillId="0" borderId="0" xfId="0" applyFont="1" applyAlignment="1">
      <alignment vertical="center"/>
    </xf>
    <xf numFmtId="0" fontId="8" fillId="0" borderId="1" xfId="0" applyFont="1" applyBorder="1" applyAlignment="1">
      <alignment horizontal="center" vertical="center"/>
    </xf>
    <xf numFmtId="9" fontId="9" fillId="0" borderId="1" xfId="1" applyFont="1" applyFill="1" applyBorder="1" applyAlignment="1">
      <alignment horizontal="center" vertical="center" wrapText="1"/>
    </xf>
    <xf numFmtId="0" fontId="12" fillId="3" borderId="1" xfId="0" applyFont="1" applyFill="1" applyBorder="1" applyAlignment="1">
      <alignment horizontal="center" vertical="center"/>
    </xf>
    <xf numFmtId="0" fontId="12" fillId="3" borderId="1"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0" borderId="2" xfId="0" applyFont="1" applyBorder="1" applyAlignment="1">
      <alignment horizontal="left" vertical="center" wrapText="1"/>
    </xf>
    <xf numFmtId="0" fontId="7" fillId="0" borderId="0" xfId="0" applyFont="1" applyAlignment="1">
      <alignment horizontal="center"/>
    </xf>
    <xf numFmtId="0" fontId="7" fillId="0" borderId="5" xfId="0" applyFont="1" applyBorder="1" applyAlignment="1">
      <alignment horizontal="center"/>
    </xf>
    <xf numFmtId="0" fontId="7" fillId="0" borderId="0" xfId="0" applyFont="1" applyAlignment="1">
      <alignment horizontal="left" vertical="center"/>
    </xf>
    <xf numFmtId="0" fontId="8" fillId="0" borderId="1" xfId="0" applyFont="1" applyBorder="1" applyAlignment="1">
      <alignment horizontal="left" vertical="center"/>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0" fillId="0" borderId="0" xfId="0" applyAlignment="1">
      <alignment horizontal="center"/>
    </xf>
    <xf numFmtId="0" fontId="14" fillId="0" borderId="0" xfId="0" applyFont="1" applyAlignment="1">
      <alignment horizontal="center"/>
    </xf>
    <xf numFmtId="0" fontId="13" fillId="0" borderId="0" xfId="0" applyFont="1" applyAlignment="1">
      <alignment horizontal="center"/>
    </xf>
    <xf numFmtId="0" fontId="3" fillId="2" borderId="1" xfId="0" applyFont="1" applyFill="1" applyBorder="1" applyAlignment="1">
      <alignment horizontal="left" vertical="center" wrapText="1"/>
    </xf>
    <xf numFmtId="10" fontId="9" fillId="0" borderId="2" xfId="1" applyNumberFormat="1" applyFont="1" applyFill="1" applyBorder="1" applyAlignment="1">
      <alignment horizontal="left" vertical="center" wrapText="1"/>
    </xf>
    <xf numFmtId="0" fontId="0" fillId="0" borderId="0" xfId="0" applyAlignment="1">
      <alignment horizontal="left" vertical="center"/>
    </xf>
    <xf numFmtId="0" fontId="13" fillId="0" borderId="0" xfId="0" applyFont="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left" vertical="center"/>
    </xf>
    <xf numFmtId="0" fontId="11" fillId="0" borderId="1" xfId="0" applyFont="1" applyBorder="1" applyAlignment="1">
      <alignment horizontal="center" vertical="center"/>
    </xf>
    <xf numFmtId="0" fontId="0" fillId="0" borderId="5" xfId="0" applyBorder="1" applyAlignment="1">
      <alignment horizontal="center"/>
    </xf>
    <xf numFmtId="0" fontId="8" fillId="4" borderId="1" xfId="0" applyFont="1" applyFill="1" applyBorder="1" applyAlignment="1">
      <alignment horizontal="center" vertical="center"/>
    </xf>
    <xf numFmtId="9" fontId="8" fillId="4" borderId="1" xfId="0" applyNumberFormat="1" applyFont="1" applyFill="1" applyBorder="1" applyAlignment="1">
      <alignment horizontal="center" vertical="center"/>
    </xf>
    <xf numFmtId="0" fontId="1" fillId="4" borderId="1" xfId="0" applyFont="1" applyFill="1" applyBorder="1" applyAlignment="1">
      <alignment horizontal="center"/>
    </xf>
    <xf numFmtId="9" fontId="1" fillId="4" borderId="1" xfId="0" applyNumberFormat="1" applyFont="1" applyFill="1" applyBorder="1" applyAlignment="1">
      <alignment horizontal="center" vertical="center"/>
    </xf>
    <xf numFmtId="9" fontId="9" fillId="0" borderId="1" xfId="1" applyFont="1" applyFill="1" applyBorder="1" applyAlignment="1">
      <alignmen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wrapText="1"/>
    </xf>
    <xf numFmtId="164" fontId="9" fillId="0" borderId="1" xfId="1" applyNumberFormat="1" applyFont="1" applyFill="1" applyBorder="1" applyAlignment="1">
      <alignment horizontal="left" vertical="center" wrapText="1" indent="2"/>
    </xf>
    <xf numFmtId="164" fontId="9" fillId="0" borderId="1" xfId="1" applyNumberFormat="1" applyFont="1" applyFill="1" applyBorder="1" applyAlignment="1">
      <alignment horizontal="center" vertical="center" wrapText="1"/>
    </xf>
    <xf numFmtId="9" fontId="9" fillId="2" borderId="1" xfId="1" applyFont="1" applyFill="1" applyBorder="1" applyAlignment="1">
      <alignment horizontal="center" vertical="center" wrapText="1"/>
    </xf>
    <xf numFmtId="14" fontId="9" fillId="2" borderId="1" xfId="1" applyNumberFormat="1" applyFont="1" applyFill="1" applyBorder="1" applyAlignment="1">
      <alignment horizontal="center" vertical="center" wrapText="1"/>
    </xf>
    <xf numFmtId="9" fontId="9" fillId="2" borderId="5" xfId="1" applyFont="1" applyFill="1" applyBorder="1" applyAlignment="1">
      <alignment horizontal="center" vertical="center" wrapText="1"/>
    </xf>
    <xf numFmtId="9" fontId="9" fillId="0" borderId="2" xfId="1" applyFont="1" applyFill="1" applyBorder="1" applyAlignment="1">
      <alignment horizontal="center" vertical="center" wrapText="1"/>
    </xf>
    <xf numFmtId="9" fontId="9" fillId="0" borderId="4" xfId="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xf>
    <xf numFmtId="0" fontId="6" fillId="0" borderId="0" xfId="0" applyFont="1" applyAlignment="1">
      <alignment horizontal="center" vertical="center"/>
    </xf>
    <xf numFmtId="9" fontId="9" fillId="0" borderId="3" xfId="1" applyFont="1" applyFill="1" applyBorder="1" applyAlignment="1">
      <alignment horizontal="center" vertical="center" wrapText="1"/>
    </xf>
    <xf numFmtId="9" fontId="9" fillId="0" borderId="2" xfId="1" applyFont="1" applyFill="1" applyBorder="1" applyAlignment="1">
      <alignment horizontal="center" vertical="center"/>
    </xf>
    <xf numFmtId="9" fontId="9" fillId="0" borderId="3" xfId="1" applyFont="1" applyFill="1" applyBorder="1" applyAlignment="1">
      <alignment horizontal="center" vertical="center"/>
    </xf>
    <xf numFmtId="9" fontId="9" fillId="0" borderId="4" xfId="1" applyFont="1" applyFill="1" applyBorder="1" applyAlignment="1">
      <alignment horizontal="center" vertical="center"/>
    </xf>
    <xf numFmtId="9" fontId="9" fillId="0" borderId="1" xfId="1" applyFont="1" applyFill="1" applyBorder="1" applyAlignment="1">
      <alignment horizontal="center" vertical="center" wrapText="1"/>
    </xf>
    <xf numFmtId="0" fontId="6" fillId="0" borderId="0" xfId="0" applyFont="1" applyAlignment="1">
      <alignment horizontal="center"/>
    </xf>
    <xf numFmtId="0" fontId="6" fillId="0" borderId="0" xfId="0" applyFont="1" applyAlignment="1">
      <alignment horizontal="center" vertical="center" readingOrder="1"/>
    </xf>
    <xf numFmtId="0" fontId="9" fillId="0" borderId="1" xfId="0" applyFont="1" applyBorder="1" applyAlignment="1">
      <alignment horizontal="left" vertical="center" wrapText="1"/>
    </xf>
    <xf numFmtId="0" fontId="9" fillId="0" borderId="2" xfId="0" applyFont="1" applyBorder="1" applyAlignment="1">
      <alignment horizontal="center" vertical="center"/>
    </xf>
    <xf numFmtId="0" fontId="9" fillId="0" borderId="4" xfId="0" applyFont="1" applyBorder="1" applyAlignment="1">
      <alignment horizontal="center" vertical="center"/>
    </xf>
    <xf numFmtId="9" fontId="9" fillId="0" borderId="2" xfId="0" applyNumberFormat="1" applyFont="1" applyBorder="1" applyAlignment="1">
      <alignment horizontal="center" vertical="center"/>
    </xf>
    <xf numFmtId="9" fontId="9" fillId="0" borderId="4" xfId="0" applyNumberFormat="1" applyFont="1" applyBorder="1" applyAlignment="1">
      <alignment horizontal="center" vertical="center"/>
    </xf>
    <xf numFmtId="0" fontId="5" fillId="0" borderId="0" xfId="0" applyFont="1" applyAlignment="1">
      <alignment horizontal="center" vertical="center"/>
    </xf>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topLeftCell="A17" zoomScaleNormal="100" workbookViewId="0">
      <selection activeCell="C21" sqref="C21"/>
    </sheetView>
  </sheetViews>
  <sheetFormatPr baseColWidth="10" defaultRowHeight="15" x14ac:dyDescent="0.25"/>
  <cols>
    <col min="1" max="1" width="8.7109375" style="7" customWidth="1"/>
    <col min="2" max="2" width="54.140625" style="8" customWidth="1"/>
    <col min="3" max="3" width="50.42578125" style="8" customWidth="1"/>
    <col min="4" max="4" width="24.42578125" style="7" customWidth="1"/>
    <col min="5" max="5" width="10.140625" style="7" customWidth="1"/>
    <col min="6" max="6" width="30.42578125" style="8" customWidth="1"/>
    <col min="7" max="7" width="19" style="7" customWidth="1"/>
    <col min="8" max="8" width="3.42578125" customWidth="1"/>
  </cols>
  <sheetData>
    <row r="1" spans="1:7" ht="23.25" x14ac:dyDescent="0.25">
      <c r="A1" s="56" t="s">
        <v>88</v>
      </c>
      <c r="B1" s="56"/>
      <c r="C1" s="56"/>
      <c r="D1" s="56"/>
      <c r="E1" s="56"/>
      <c r="F1" s="56"/>
      <c r="G1" s="56"/>
    </row>
    <row r="3" spans="1:7" s="25" customFormat="1" ht="36" x14ac:dyDescent="0.3">
      <c r="A3" s="11" t="s">
        <v>0</v>
      </c>
      <c r="B3" s="11" t="s">
        <v>4</v>
      </c>
      <c r="C3" s="12" t="s">
        <v>135</v>
      </c>
      <c r="D3" s="12" t="s">
        <v>1</v>
      </c>
      <c r="E3" s="12" t="s">
        <v>6</v>
      </c>
      <c r="F3" s="12" t="s">
        <v>2</v>
      </c>
      <c r="G3" s="12" t="s">
        <v>9</v>
      </c>
    </row>
    <row r="4" spans="1:7" ht="45" x14ac:dyDescent="0.25">
      <c r="A4" s="9" t="s">
        <v>11</v>
      </c>
      <c r="B4" s="48" t="s">
        <v>30</v>
      </c>
      <c r="C4" s="13" t="s">
        <v>51</v>
      </c>
      <c r="D4" s="46" t="s">
        <v>7</v>
      </c>
      <c r="E4" s="5">
        <v>1</v>
      </c>
      <c r="F4" s="48" t="s">
        <v>44</v>
      </c>
      <c r="G4" s="46">
        <v>0.05</v>
      </c>
    </row>
    <row r="5" spans="1:7" ht="151.5" customHeight="1" x14ac:dyDescent="0.25">
      <c r="A5" s="9" t="s">
        <v>13</v>
      </c>
      <c r="B5" s="49"/>
      <c r="C5" s="13" t="s">
        <v>89</v>
      </c>
      <c r="D5" s="57"/>
      <c r="E5" s="5">
        <v>1</v>
      </c>
      <c r="F5" s="49"/>
      <c r="G5" s="57"/>
    </row>
    <row r="6" spans="1:7" ht="56.25" x14ac:dyDescent="0.25">
      <c r="A6" s="9" t="s">
        <v>14</v>
      </c>
      <c r="B6" s="49"/>
      <c r="C6" s="13" t="s">
        <v>52</v>
      </c>
      <c r="D6" s="57"/>
      <c r="E6" s="5">
        <v>1</v>
      </c>
      <c r="F6" s="49"/>
      <c r="G6" s="57"/>
    </row>
    <row r="7" spans="1:7" ht="101.25" x14ac:dyDescent="0.25">
      <c r="A7" s="9" t="s">
        <v>15</v>
      </c>
      <c r="B7" s="49"/>
      <c r="C7" s="13" t="s">
        <v>53</v>
      </c>
      <c r="D7" s="57"/>
      <c r="E7" s="5">
        <v>1</v>
      </c>
      <c r="F7" s="49"/>
      <c r="G7" s="57"/>
    </row>
    <row r="8" spans="1:7" ht="90" x14ac:dyDescent="0.25">
      <c r="A8" s="9" t="s">
        <v>16</v>
      </c>
      <c r="B8" s="48" t="s">
        <v>49</v>
      </c>
      <c r="C8" s="13" t="s">
        <v>103</v>
      </c>
      <c r="D8" s="46" t="s">
        <v>7</v>
      </c>
      <c r="E8" s="10">
        <v>1</v>
      </c>
      <c r="F8" s="48" t="s">
        <v>44</v>
      </c>
      <c r="G8" s="57"/>
    </row>
    <row r="9" spans="1:7" ht="50.1" customHeight="1" x14ac:dyDescent="0.25">
      <c r="A9" s="9" t="s">
        <v>17</v>
      </c>
      <c r="B9" s="49"/>
      <c r="C9" s="13" t="s">
        <v>90</v>
      </c>
      <c r="D9" s="57"/>
      <c r="E9" s="10">
        <v>1</v>
      </c>
      <c r="F9" s="49"/>
      <c r="G9" s="57"/>
    </row>
    <row r="10" spans="1:7" ht="79.5" customHeight="1" x14ac:dyDescent="0.25">
      <c r="A10" s="9" t="s">
        <v>18</v>
      </c>
      <c r="B10" s="49"/>
      <c r="C10" s="13" t="s">
        <v>94</v>
      </c>
      <c r="D10" s="57"/>
      <c r="E10" s="10">
        <v>1</v>
      </c>
      <c r="F10" s="49"/>
      <c r="G10" s="57"/>
    </row>
    <row r="11" spans="1:7" ht="95.25" customHeight="1" x14ac:dyDescent="0.25">
      <c r="A11" s="9" t="s">
        <v>19</v>
      </c>
      <c r="B11" s="49"/>
      <c r="C11" s="13" t="s">
        <v>91</v>
      </c>
      <c r="D11" s="57"/>
      <c r="E11" s="10">
        <v>1</v>
      </c>
      <c r="F11" s="49"/>
      <c r="G11" s="57"/>
    </row>
    <row r="12" spans="1:7" ht="37.5" customHeight="1" x14ac:dyDescent="0.25">
      <c r="A12" s="9" t="s">
        <v>20</v>
      </c>
      <c r="B12" s="49"/>
      <c r="C12" s="13" t="s">
        <v>54</v>
      </c>
      <c r="D12" s="57"/>
      <c r="E12" s="10">
        <v>1</v>
      </c>
      <c r="F12" s="49"/>
      <c r="G12" s="57"/>
    </row>
    <row r="13" spans="1:7" ht="44.25" customHeight="1" x14ac:dyDescent="0.25">
      <c r="A13" s="9" t="s">
        <v>21</v>
      </c>
      <c r="B13" s="49"/>
      <c r="C13" s="13" t="s">
        <v>92</v>
      </c>
      <c r="D13" s="57"/>
      <c r="E13" s="10">
        <v>1</v>
      </c>
      <c r="F13" s="49"/>
      <c r="G13" s="57"/>
    </row>
    <row r="14" spans="1:7" ht="191.25" customHeight="1" x14ac:dyDescent="0.25">
      <c r="A14" s="9" t="s">
        <v>22</v>
      </c>
      <c r="B14" s="49"/>
      <c r="C14" s="13" t="s">
        <v>93</v>
      </c>
      <c r="D14" s="57"/>
      <c r="E14" s="10">
        <v>1</v>
      </c>
      <c r="F14" s="49"/>
      <c r="G14" s="57"/>
    </row>
    <row r="15" spans="1:7" ht="140.25" customHeight="1" x14ac:dyDescent="0.25">
      <c r="A15" s="9" t="s">
        <v>23</v>
      </c>
      <c r="B15" s="49"/>
      <c r="C15" s="13" t="s">
        <v>55</v>
      </c>
      <c r="D15" s="57"/>
      <c r="E15" s="10">
        <v>1</v>
      </c>
      <c r="F15" s="49"/>
      <c r="G15" s="57"/>
    </row>
    <row r="16" spans="1:7" ht="24" customHeight="1" x14ac:dyDescent="0.25">
      <c r="A16" s="9" t="s">
        <v>24</v>
      </c>
      <c r="B16" s="49"/>
      <c r="C16" s="13" t="s">
        <v>104</v>
      </c>
      <c r="D16" s="57"/>
      <c r="E16" s="10">
        <v>1</v>
      </c>
      <c r="F16" s="49"/>
      <c r="G16" s="47"/>
    </row>
    <row r="17" spans="1:8" ht="219.95" customHeight="1" x14ac:dyDescent="0.25">
      <c r="A17" s="32" t="s">
        <v>26</v>
      </c>
      <c r="B17" s="48" t="s">
        <v>50</v>
      </c>
      <c r="C17" s="13" t="s">
        <v>105</v>
      </c>
      <c r="D17" s="51" t="s">
        <v>7</v>
      </c>
      <c r="E17" s="5">
        <v>1</v>
      </c>
      <c r="F17" s="48" t="s">
        <v>44</v>
      </c>
      <c r="G17" s="46">
        <v>0.05</v>
      </c>
      <c r="H17" t="s">
        <v>3</v>
      </c>
    </row>
    <row r="18" spans="1:8" ht="33.75" customHeight="1" x14ac:dyDescent="0.25">
      <c r="A18" s="32" t="s">
        <v>27</v>
      </c>
      <c r="B18" s="49"/>
      <c r="C18" s="13" t="s">
        <v>106</v>
      </c>
      <c r="D18" s="52"/>
      <c r="E18" s="5">
        <v>1</v>
      </c>
      <c r="F18" s="49"/>
      <c r="G18" s="57"/>
    </row>
    <row r="19" spans="1:8" ht="150" customHeight="1" x14ac:dyDescent="0.25">
      <c r="A19" s="32" t="s">
        <v>31</v>
      </c>
      <c r="B19" s="49"/>
      <c r="C19" s="13" t="s">
        <v>107</v>
      </c>
      <c r="D19" s="52"/>
      <c r="E19" s="5">
        <v>1</v>
      </c>
      <c r="F19" s="49"/>
      <c r="G19" s="57"/>
    </row>
    <row r="20" spans="1:8" ht="38.25" customHeight="1" x14ac:dyDescent="0.25">
      <c r="A20" s="32" t="s">
        <v>32</v>
      </c>
      <c r="B20" s="50"/>
      <c r="C20" s="13" t="s">
        <v>108</v>
      </c>
      <c r="D20" s="53"/>
      <c r="E20" s="5">
        <v>1</v>
      </c>
      <c r="F20" s="49"/>
      <c r="G20" s="47"/>
    </row>
    <row r="21" spans="1:8" ht="154.5" customHeight="1" x14ac:dyDescent="0.25">
      <c r="A21" s="32" t="s">
        <v>28</v>
      </c>
      <c r="B21" s="48" t="s">
        <v>56</v>
      </c>
      <c r="C21" s="13" t="s">
        <v>109</v>
      </c>
      <c r="D21" s="54" t="s">
        <v>7</v>
      </c>
      <c r="E21" s="5">
        <v>1</v>
      </c>
      <c r="F21" s="48" t="s">
        <v>44</v>
      </c>
      <c r="G21" s="46">
        <v>0.05</v>
      </c>
    </row>
    <row r="22" spans="1:8" ht="42.75" customHeight="1" x14ac:dyDescent="0.25">
      <c r="A22" s="32" t="s">
        <v>29</v>
      </c>
      <c r="B22" s="50"/>
      <c r="C22" s="13" t="s">
        <v>110</v>
      </c>
      <c r="D22" s="55"/>
      <c r="E22" s="5">
        <v>1</v>
      </c>
      <c r="F22" s="50"/>
      <c r="G22" s="47"/>
    </row>
    <row r="23" spans="1:8" ht="180" customHeight="1" x14ac:dyDescent="0.25">
      <c r="A23" s="32" t="s">
        <v>57</v>
      </c>
      <c r="B23" s="48" t="s">
        <v>59</v>
      </c>
      <c r="C23" s="13" t="s">
        <v>111</v>
      </c>
      <c r="D23" s="51" t="s">
        <v>7</v>
      </c>
      <c r="E23" s="5">
        <v>1</v>
      </c>
      <c r="F23" s="48" t="s">
        <v>44</v>
      </c>
      <c r="G23" s="46">
        <v>0.05</v>
      </c>
    </row>
    <row r="24" spans="1:8" ht="33" customHeight="1" x14ac:dyDescent="0.25">
      <c r="A24" s="32" t="s">
        <v>58</v>
      </c>
      <c r="B24" s="50"/>
      <c r="C24" s="13" t="s">
        <v>112</v>
      </c>
      <c r="D24" s="53"/>
      <c r="E24" s="5">
        <v>1</v>
      </c>
      <c r="F24" s="50"/>
      <c r="G24" s="47"/>
    </row>
    <row r="25" spans="1:8" x14ac:dyDescent="0.25">
      <c r="A25" s="30"/>
      <c r="B25" s="31"/>
      <c r="C25" s="31"/>
      <c r="D25" s="30"/>
      <c r="E25" s="30"/>
      <c r="F25" s="34" t="s">
        <v>43</v>
      </c>
      <c r="G25" s="35">
        <f>SUM(G4:G24)</f>
        <v>0.2</v>
      </c>
    </row>
  </sheetData>
  <mergeCells count="20">
    <mergeCell ref="A1:G1"/>
    <mergeCell ref="G17:G20"/>
    <mergeCell ref="B4:B7"/>
    <mergeCell ref="D4:D7"/>
    <mergeCell ref="F4:F7"/>
    <mergeCell ref="B8:B16"/>
    <mergeCell ref="D8:D16"/>
    <mergeCell ref="F8:F16"/>
    <mergeCell ref="G4:G16"/>
    <mergeCell ref="G23:G24"/>
    <mergeCell ref="B17:B20"/>
    <mergeCell ref="D17:D20"/>
    <mergeCell ref="F17:F20"/>
    <mergeCell ref="B23:B24"/>
    <mergeCell ref="D23:D24"/>
    <mergeCell ref="F23:F24"/>
    <mergeCell ref="B21:B22"/>
    <mergeCell ref="G21:G22"/>
    <mergeCell ref="F21:F22"/>
    <mergeCell ref="D21:D22"/>
  </mergeCells>
  <pageMargins left="0.51181102362204722" right="0.31496062992125984" top="0.15748031496062992" bottom="0.15748031496062992"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7"/>
  <sheetViews>
    <sheetView zoomScaleNormal="100" workbookViewId="0">
      <selection activeCell="C12" sqref="C12"/>
    </sheetView>
  </sheetViews>
  <sheetFormatPr baseColWidth="10" defaultRowHeight="15" x14ac:dyDescent="0.25"/>
  <cols>
    <col min="1" max="1" width="8.7109375" style="7" customWidth="1"/>
    <col min="2" max="2" width="54.140625" style="8" customWidth="1"/>
    <col min="3" max="3" width="50.42578125" style="8" customWidth="1"/>
    <col min="4" max="4" width="10.140625" style="7" customWidth="1"/>
    <col min="5" max="5" width="30.42578125" style="8" customWidth="1"/>
    <col min="6" max="6" width="19" style="7" customWidth="1"/>
    <col min="7" max="7" width="3.42578125" customWidth="1"/>
  </cols>
  <sheetData>
    <row r="1" spans="1:6" ht="23.25" x14ac:dyDescent="0.25">
      <c r="A1" s="56" t="s">
        <v>288</v>
      </c>
      <c r="B1" s="56"/>
      <c r="C1" s="56"/>
      <c r="D1" s="56"/>
      <c r="E1" s="56"/>
      <c r="F1" s="56"/>
    </row>
    <row r="3" spans="1:6" s="25" customFormat="1" ht="36" x14ac:dyDescent="0.3">
      <c r="A3" s="11" t="s">
        <v>0</v>
      </c>
      <c r="B3" s="11" t="s">
        <v>4</v>
      </c>
      <c r="C3" s="12" t="s">
        <v>135</v>
      </c>
      <c r="D3" s="12" t="s">
        <v>6</v>
      </c>
      <c r="E3" s="12" t="s">
        <v>2</v>
      </c>
      <c r="F3" s="12" t="s">
        <v>9</v>
      </c>
    </row>
    <row r="4" spans="1:6" ht="45" x14ac:dyDescent="0.25">
      <c r="A4" s="9">
        <v>1</v>
      </c>
      <c r="B4" s="26" t="s">
        <v>136</v>
      </c>
      <c r="C4" s="26" t="s">
        <v>143</v>
      </c>
      <c r="D4" s="10">
        <v>1</v>
      </c>
      <c r="E4" s="26" t="s">
        <v>137</v>
      </c>
      <c r="F4" s="58">
        <v>0.05</v>
      </c>
    </row>
    <row r="5" spans="1:6" ht="45" x14ac:dyDescent="0.25">
      <c r="A5" s="9">
        <v>2</v>
      </c>
      <c r="B5" s="26" t="s">
        <v>139</v>
      </c>
      <c r="C5" s="26" t="s">
        <v>142</v>
      </c>
      <c r="D5" s="10">
        <v>1</v>
      </c>
      <c r="E5" s="39" t="s">
        <v>138</v>
      </c>
      <c r="F5" s="59"/>
    </row>
    <row r="6" spans="1:6" ht="50.1" customHeight="1" x14ac:dyDescent="0.25">
      <c r="A6" s="9">
        <v>3</v>
      </c>
      <c r="B6" s="26" t="s">
        <v>141</v>
      </c>
      <c r="C6" s="26" t="s">
        <v>142</v>
      </c>
      <c r="D6" s="10">
        <v>1</v>
      </c>
      <c r="E6" s="39" t="s">
        <v>140</v>
      </c>
      <c r="F6" s="60"/>
    </row>
    <row r="7" spans="1:6" x14ac:dyDescent="0.25">
      <c r="A7" s="30"/>
      <c r="B7" s="31"/>
      <c r="C7" s="31"/>
      <c r="D7" s="30"/>
      <c r="E7" s="34" t="s">
        <v>43</v>
      </c>
      <c r="F7" s="35">
        <f>SUM(F4:F6)</f>
        <v>0.05</v>
      </c>
    </row>
  </sheetData>
  <mergeCells count="2">
    <mergeCell ref="A1:F1"/>
    <mergeCell ref="F4:F6"/>
  </mergeCells>
  <pageMargins left="0.51181102362204722" right="0.31496062992125984" top="0.15748031496062992" bottom="0.15748031496062992"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
  <sheetViews>
    <sheetView topLeftCell="A13" workbookViewId="0">
      <selection activeCell="B19" sqref="B19:B21"/>
    </sheetView>
  </sheetViews>
  <sheetFormatPr baseColWidth="10" defaultRowHeight="15" x14ac:dyDescent="0.25"/>
  <cols>
    <col min="1" max="1" width="8.7109375" style="15" customWidth="1"/>
    <col min="2" max="2" width="54.140625" style="3" customWidth="1"/>
    <col min="3" max="3" width="52.5703125" style="3" customWidth="1"/>
    <col min="4" max="4" width="22.28515625" style="7" customWidth="1"/>
    <col min="5" max="5" width="11.140625" style="7" customWidth="1"/>
    <col min="6" max="6" width="26.85546875" style="3" customWidth="1"/>
    <col min="7" max="7" width="17.28515625" style="7" customWidth="1"/>
    <col min="8" max="8" width="3.42578125" customWidth="1"/>
  </cols>
  <sheetData>
    <row r="1" spans="1:8" ht="23.25" x14ac:dyDescent="0.35">
      <c r="A1" s="62" t="s">
        <v>42</v>
      </c>
      <c r="B1" s="62"/>
      <c r="C1" s="62"/>
      <c r="D1" s="62"/>
      <c r="E1" s="62"/>
      <c r="F1" s="62"/>
      <c r="G1" s="62"/>
    </row>
    <row r="3" spans="1:8" s="25" customFormat="1" ht="36" x14ac:dyDescent="0.3">
      <c r="A3" s="11" t="s">
        <v>0</v>
      </c>
      <c r="B3" s="11" t="s">
        <v>4</v>
      </c>
      <c r="C3" s="12" t="s">
        <v>135</v>
      </c>
      <c r="D3" s="12" t="s">
        <v>1</v>
      </c>
      <c r="E3" s="12" t="s">
        <v>6</v>
      </c>
      <c r="F3" s="12" t="s">
        <v>2</v>
      </c>
      <c r="G3" s="12" t="s">
        <v>9</v>
      </c>
    </row>
    <row r="4" spans="1:8" ht="50.25" customHeight="1" x14ac:dyDescent="0.25">
      <c r="A4" s="9" t="s">
        <v>11</v>
      </c>
      <c r="B4" s="48" t="s">
        <v>60</v>
      </c>
      <c r="C4" s="13" t="s">
        <v>12</v>
      </c>
      <c r="D4" s="46" t="s">
        <v>7</v>
      </c>
      <c r="E4" s="5">
        <v>1</v>
      </c>
      <c r="F4" s="48" t="s">
        <v>44</v>
      </c>
      <c r="G4" s="46">
        <v>0.05</v>
      </c>
    </row>
    <row r="5" spans="1:8" ht="70.5" customHeight="1" x14ac:dyDescent="0.25">
      <c r="A5" s="9" t="s">
        <v>13</v>
      </c>
      <c r="B5" s="49"/>
      <c r="C5" s="13" t="s">
        <v>61</v>
      </c>
      <c r="D5" s="57"/>
      <c r="E5" s="5">
        <v>1</v>
      </c>
      <c r="F5" s="49"/>
      <c r="G5" s="57"/>
    </row>
    <row r="6" spans="1:8" ht="72" customHeight="1" x14ac:dyDescent="0.25">
      <c r="A6" s="9" t="s">
        <v>14</v>
      </c>
      <c r="B6" s="49"/>
      <c r="C6" s="13" t="s">
        <v>62</v>
      </c>
      <c r="D6" s="57"/>
      <c r="E6" s="5">
        <v>1</v>
      </c>
      <c r="F6" s="49"/>
      <c r="G6" s="57"/>
    </row>
    <row r="7" spans="1:8" ht="25.5" customHeight="1" x14ac:dyDescent="0.25">
      <c r="A7" s="9" t="s">
        <v>15</v>
      </c>
      <c r="B7" s="50"/>
      <c r="C7" s="13" t="s">
        <v>102</v>
      </c>
      <c r="D7" s="47"/>
      <c r="E7" s="5">
        <v>1</v>
      </c>
      <c r="F7" s="50"/>
      <c r="G7" s="57"/>
    </row>
    <row r="8" spans="1:8" ht="137.25" customHeight="1" x14ac:dyDescent="0.25">
      <c r="A8" s="9" t="s">
        <v>16</v>
      </c>
      <c r="B8" s="48" t="s">
        <v>25</v>
      </c>
      <c r="C8" s="13" t="s">
        <v>113</v>
      </c>
      <c r="D8" s="46" t="s">
        <v>7</v>
      </c>
      <c r="E8" s="10">
        <v>1</v>
      </c>
      <c r="F8" s="48" t="s">
        <v>44</v>
      </c>
      <c r="G8" s="57"/>
    </row>
    <row r="9" spans="1:8" ht="28.5" customHeight="1" x14ac:dyDescent="0.25">
      <c r="A9" s="9" t="s">
        <v>17</v>
      </c>
      <c r="B9" s="49"/>
      <c r="C9" s="13" t="s">
        <v>63</v>
      </c>
      <c r="D9" s="57"/>
      <c r="E9" s="10">
        <v>1</v>
      </c>
      <c r="F9" s="49"/>
      <c r="G9" s="57"/>
    </row>
    <row r="10" spans="1:8" ht="30" customHeight="1" x14ac:dyDescent="0.25">
      <c r="A10" s="9" t="s">
        <v>18</v>
      </c>
      <c r="B10" s="49"/>
      <c r="C10" s="13" t="s">
        <v>116</v>
      </c>
      <c r="D10" s="57"/>
      <c r="E10" s="10">
        <v>1</v>
      </c>
      <c r="F10" s="49"/>
      <c r="G10" s="57"/>
    </row>
    <row r="11" spans="1:8" ht="22.5" x14ac:dyDescent="0.25">
      <c r="A11" s="9" t="s">
        <v>19</v>
      </c>
      <c r="B11" s="49"/>
      <c r="C11" s="13" t="s">
        <v>64</v>
      </c>
      <c r="D11" s="57"/>
      <c r="E11" s="10">
        <v>1</v>
      </c>
      <c r="F11" s="49"/>
      <c r="G11" s="57"/>
    </row>
    <row r="12" spans="1:8" ht="27" customHeight="1" x14ac:dyDescent="0.25">
      <c r="A12" s="9" t="s">
        <v>20</v>
      </c>
      <c r="B12" s="49"/>
      <c r="C12" s="13" t="s">
        <v>117</v>
      </c>
      <c r="D12" s="57"/>
      <c r="E12" s="10">
        <v>1</v>
      </c>
      <c r="F12" s="49"/>
      <c r="G12" s="57"/>
    </row>
    <row r="13" spans="1:8" ht="22.5" x14ac:dyDescent="0.25">
      <c r="A13" s="9" t="s">
        <v>21</v>
      </c>
      <c r="B13" s="49"/>
      <c r="C13" s="14" t="s">
        <v>118</v>
      </c>
      <c r="D13" s="57"/>
      <c r="E13" s="10">
        <v>1</v>
      </c>
      <c r="F13" s="49"/>
      <c r="G13" s="57"/>
    </row>
    <row r="14" spans="1:8" ht="24.75" customHeight="1" x14ac:dyDescent="0.25">
      <c r="A14" s="9" t="s">
        <v>22</v>
      </c>
      <c r="B14" s="49"/>
      <c r="C14" s="13" t="s">
        <v>119</v>
      </c>
      <c r="D14" s="57"/>
      <c r="E14" s="10">
        <v>1</v>
      </c>
      <c r="F14" s="49"/>
      <c r="G14" s="57"/>
    </row>
    <row r="15" spans="1:8" ht="28.5" customHeight="1" x14ac:dyDescent="0.25">
      <c r="A15" s="9" t="s">
        <v>23</v>
      </c>
      <c r="B15" s="50"/>
      <c r="C15" s="13" t="s">
        <v>115</v>
      </c>
      <c r="D15" s="47"/>
      <c r="E15" s="6">
        <v>1</v>
      </c>
      <c r="F15" s="50"/>
      <c r="G15" s="47"/>
    </row>
    <row r="16" spans="1:8" ht="157.5" x14ac:dyDescent="0.25">
      <c r="A16" s="32" t="s">
        <v>26</v>
      </c>
      <c r="B16" s="48" t="s">
        <v>65</v>
      </c>
      <c r="C16" s="13" t="s">
        <v>114</v>
      </c>
      <c r="D16" s="51" t="s">
        <v>7</v>
      </c>
      <c r="E16" s="5">
        <v>1</v>
      </c>
      <c r="F16" s="48" t="s">
        <v>44</v>
      </c>
      <c r="G16" s="46">
        <v>0.05</v>
      </c>
      <c r="H16" t="s">
        <v>3</v>
      </c>
    </row>
    <row r="17" spans="1:7" ht="50.25" customHeight="1" x14ac:dyDescent="0.25">
      <c r="A17" s="32" t="s">
        <v>27</v>
      </c>
      <c r="B17" s="49"/>
      <c r="C17" s="13" t="s">
        <v>120</v>
      </c>
      <c r="D17" s="52"/>
      <c r="E17" s="5">
        <v>1</v>
      </c>
      <c r="F17" s="49"/>
      <c r="G17" s="57"/>
    </row>
    <row r="18" spans="1:7" ht="91.5" customHeight="1" x14ac:dyDescent="0.25">
      <c r="A18" s="32" t="s">
        <v>31</v>
      </c>
      <c r="B18" s="50"/>
      <c r="C18" s="13" t="s">
        <v>66</v>
      </c>
      <c r="D18" s="53"/>
      <c r="E18" s="5">
        <v>1</v>
      </c>
      <c r="F18" s="50"/>
      <c r="G18" s="57"/>
    </row>
    <row r="19" spans="1:7" ht="50.1" customHeight="1" x14ac:dyDescent="0.25">
      <c r="A19" s="32" t="s">
        <v>28</v>
      </c>
      <c r="B19" s="48" t="s">
        <v>68</v>
      </c>
      <c r="C19" s="13" t="s">
        <v>121</v>
      </c>
      <c r="D19" s="51" t="s">
        <v>7</v>
      </c>
      <c r="E19" s="5">
        <v>1</v>
      </c>
      <c r="F19" s="48" t="s">
        <v>44</v>
      </c>
      <c r="G19" s="61">
        <v>0.05</v>
      </c>
    </row>
    <row r="20" spans="1:7" ht="27" customHeight="1" x14ac:dyDescent="0.25">
      <c r="A20" s="32" t="s">
        <v>29</v>
      </c>
      <c r="B20" s="49"/>
      <c r="C20" s="13" t="s">
        <v>122</v>
      </c>
      <c r="D20" s="52"/>
      <c r="E20" s="5">
        <v>1</v>
      </c>
      <c r="F20" s="49"/>
      <c r="G20" s="61"/>
    </row>
    <row r="21" spans="1:7" ht="22.5" x14ac:dyDescent="0.25">
      <c r="A21" s="32" t="s">
        <v>67</v>
      </c>
      <c r="B21" s="50"/>
      <c r="C21" s="13" t="s">
        <v>123</v>
      </c>
      <c r="D21" s="53"/>
      <c r="E21" s="5">
        <v>1</v>
      </c>
      <c r="F21" s="50"/>
      <c r="G21" s="61"/>
    </row>
    <row r="22" spans="1:7" x14ac:dyDescent="0.25">
      <c r="A22" s="30"/>
      <c r="B22" s="31"/>
      <c r="C22" s="31"/>
      <c r="D22" s="30"/>
      <c r="E22" s="30"/>
      <c r="F22" s="34" t="s">
        <v>43</v>
      </c>
      <c r="G22" s="35">
        <f>SUM(G4:G21)</f>
        <v>0.15000000000000002</v>
      </c>
    </row>
  </sheetData>
  <mergeCells count="16">
    <mergeCell ref="A1:G1"/>
    <mergeCell ref="G4:G15"/>
    <mergeCell ref="B4:B7"/>
    <mergeCell ref="D4:D7"/>
    <mergeCell ref="F4:F7"/>
    <mergeCell ref="B8:B15"/>
    <mergeCell ref="D8:D15"/>
    <mergeCell ref="F8:F15"/>
    <mergeCell ref="G19:G21"/>
    <mergeCell ref="B16:B18"/>
    <mergeCell ref="D16:D18"/>
    <mergeCell ref="B19:B21"/>
    <mergeCell ref="D19:D21"/>
    <mergeCell ref="F19:F21"/>
    <mergeCell ref="F16:F18"/>
    <mergeCell ref="G16:G18"/>
  </mergeCells>
  <pageMargins left="0.51181102362204722" right="0.31496062992125984" top="0.15748031496062992" bottom="0.15748031496062992" header="0.31496062992125984" footer="0.31496062992125984"/>
  <pageSetup paperSize="9"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
  <sheetViews>
    <sheetView workbookViewId="0">
      <selection activeCell="C12" sqref="C12"/>
    </sheetView>
  </sheetViews>
  <sheetFormatPr baseColWidth="10" defaultRowHeight="15" x14ac:dyDescent="0.25"/>
  <cols>
    <col min="1" max="1" width="8.7109375" style="15" customWidth="1"/>
    <col min="2" max="2" width="54.140625" style="3" customWidth="1"/>
    <col min="3" max="3" width="52.5703125" style="3" customWidth="1"/>
    <col min="4" max="4" width="32.28515625" style="7" customWidth="1"/>
    <col min="5" max="5" width="11.140625" style="7" customWidth="1"/>
    <col min="6" max="6" width="17.28515625" style="7" customWidth="1"/>
    <col min="7" max="7" width="3.42578125" customWidth="1"/>
  </cols>
  <sheetData>
    <row r="1" spans="1:6" ht="23.25" x14ac:dyDescent="0.35">
      <c r="A1" s="62" t="s">
        <v>306</v>
      </c>
      <c r="B1" s="62"/>
      <c r="C1" s="62"/>
      <c r="D1" s="62"/>
      <c r="E1" s="62"/>
      <c r="F1" s="62"/>
    </row>
    <row r="3" spans="1:6" s="25" customFormat="1" ht="18.75" x14ac:dyDescent="0.3">
      <c r="A3" s="11" t="s">
        <v>0</v>
      </c>
      <c r="B3" s="11" t="s">
        <v>4</v>
      </c>
      <c r="C3" s="12" t="s">
        <v>135</v>
      </c>
      <c r="D3" s="12" t="s">
        <v>1</v>
      </c>
      <c r="E3" s="12" t="s">
        <v>6</v>
      </c>
      <c r="F3" s="12" t="s">
        <v>9</v>
      </c>
    </row>
    <row r="4" spans="1:6" ht="80.099999999999994" customHeight="1" x14ac:dyDescent="0.25">
      <c r="A4" s="9">
        <v>1</v>
      </c>
      <c r="B4" s="39" t="s">
        <v>145</v>
      </c>
      <c r="C4" s="26" t="s">
        <v>146</v>
      </c>
      <c r="D4" s="38" t="s">
        <v>144</v>
      </c>
      <c r="E4" s="10">
        <v>1</v>
      </c>
      <c r="F4" s="46">
        <v>0.05</v>
      </c>
    </row>
    <row r="5" spans="1:6" ht="90" customHeight="1" x14ac:dyDescent="0.25">
      <c r="A5" s="9">
        <v>2</v>
      </c>
      <c r="B5" s="26" t="s">
        <v>147</v>
      </c>
      <c r="C5" s="26" t="s">
        <v>148</v>
      </c>
      <c r="D5" s="26" t="s">
        <v>149</v>
      </c>
      <c r="E5" s="10">
        <v>1</v>
      </c>
      <c r="F5" s="57"/>
    </row>
    <row r="6" spans="1:6" ht="80.099999999999994" customHeight="1" x14ac:dyDescent="0.25">
      <c r="A6" s="9">
        <v>3</v>
      </c>
      <c r="B6" s="26" t="s">
        <v>150</v>
      </c>
      <c r="C6" s="26" t="s">
        <v>151</v>
      </c>
      <c r="D6" s="26" t="s">
        <v>152</v>
      </c>
      <c r="E6" s="10">
        <v>1</v>
      </c>
      <c r="F6" s="57"/>
    </row>
    <row r="7" spans="1:6" ht="80.099999999999994" customHeight="1" x14ac:dyDescent="0.25">
      <c r="A7" s="9">
        <v>4</v>
      </c>
      <c r="B7" s="26" t="s">
        <v>153</v>
      </c>
      <c r="C7" s="26" t="s">
        <v>154</v>
      </c>
      <c r="D7" s="26" t="s">
        <v>155</v>
      </c>
      <c r="E7" s="10">
        <v>1</v>
      </c>
      <c r="F7" s="47"/>
    </row>
    <row r="8" spans="1:6" x14ac:dyDescent="0.25">
      <c r="A8" s="30"/>
      <c r="B8" s="31"/>
      <c r="C8" s="31"/>
      <c r="D8" s="30"/>
      <c r="E8" s="34" t="s">
        <v>43</v>
      </c>
      <c r="F8" s="35">
        <f>SUM(F4:F7)</f>
        <v>0.05</v>
      </c>
    </row>
  </sheetData>
  <mergeCells count="2">
    <mergeCell ref="A1:F1"/>
    <mergeCell ref="F4:F7"/>
  </mergeCells>
  <pageMargins left="0.51181102362204722" right="0.31496062992125984" top="0.15748031496062992" bottom="0.15748031496062992" header="0.31496062992125984" footer="0.31496062992125984"/>
  <pageSetup paperSize="9" scale="6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22"/>
  <sheetViews>
    <sheetView topLeftCell="A17" zoomScaleNormal="100" workbookViewId="0">
      <selection sqref="A1:G1"/>
    </sheetView>
  </sheetViews>
  <sheetFormatPr baseColWidth="10" defaultRowHeight="15" x14ac:dyDescent="0.25"/>
  <cols>
    <col min="1" max="1" width="8.7109375" style="17" customWidth="1"/>
    <col min="2" max="2" width="54.140625" style="17" customWidth="1"/>
    <col min="3" max="3" width="53" style="17" customWidth="1"/>
    <col min="4" max="4" width="27.28515625" style="7" customWidth="1"/>
    <col min="5" max="5" width="14.42578125" style="7" customWidth="1"/>
    <col min="6" max="6" width="27.5703125" style="17" customWidth="1"/>
    <col min="7" max="7" width="21.140625" style="7" customWidth="1"/>
    <col min="8" max="8" width="3.42578125" style="3" customWidth="1"/>
  </cols>
  <sheetData>
    <row r="1" spans="1:8" s="23" customFormat="1" ht="23.25" x14ac:dyDescent="0.25">
      <c r="A1" s="63" t="s">
        <v>48</v>
      </c>
      <c r="B1" s="63"/>
      <c r="C1" s="63"/>
      <c r="D1" s="63"/>
      <c r="E1" s="63"/>
      <c r="F1" s="63"/>
      <c r="G1" s="63"/>
      <c r="H1" s="15"/>
    </row>
    <row r="2" spans="1:8" s="23" customFormat="1" x14ac:dyDescent="0.25">
      <c r="A2" s="7"/>
      <c r="B2" s="7"/>
      <c r="C2" s="7"/>
      <c r="D2" s="7"/>
      <c r="E2" s="7"/>
      <c r="F2" s="7"/>
      <c r="G2" s="7"/>
      <c r="H2" s="15"/>
    </row>
    <row r="3" spans="1:8" s="25" customFormat="1" ht="36" x14ac:dyDescent="0.3">
      <c r="A3" s="11" t="s">
        <v>0</v>
      </c>
      <c r="B3" s="11" t="s">
        <v>4</v>
      </c>
      <c r="C3" s="12" t="s">
        <v>135</v>
      </c>
      <c r="D3" s="12" t="s">
        <v>1</v>
      </c>
      <c r="E3" s="12" t="s">
        <v>6</v>
      </c>
      <c r="F3" s="12" t="s">
        <v>2</v>
      </c>
      <c r="G3" s="12" t="s">
        <v>9</v>
      </c>
      <c r="H3" s="24"/>
    </row>
    <row r="4" spans="1:8" ht="102" customHeight="1" x14ac:dyDescent="0.25">
      <c r="A4" s="18" t="s">
        <v>11</v>
      </c>
      <c r="B4" s="48" t="s">
        <v>70</v>
      </c>
      <c r="C4" s="13" t="s">
        <v>124</v>
      </c>
      <c r="D4" s="46" t="s">
        <v>7</v>
      </c>
      <c r="E4" s="5">
        <v>1</v>
      </c>
      <c r="F4" s="48" t="s">
        <v>44</v>
      </c>
      <c r="G4" s="46">
        <v>0.05</v>
      </c>
    </row>
    <row r="5" spans="1:8" ht="50.1" customHeight="1" x14ac:dyDescent="0.25">
      <c r="A5" s="18" t="s">
        <v>13</v>
      </c>
      <c r="B5" s="49"/>
      <c r="C5" s="13" t="s">
        <v>125</v>
      </c>
      <c r="D5" s="57"/>
      <c r="E5" s="5">
        <v>1</v>
      </c>
      <c r="F5" s="49"/>
      <c r="G5" s="57"/>
    </row>
    <row r="6" spans="1:8" ht="114.75" customHeight="1" x14ac:dyDescent="0.25">
      <c r="A6" s="18" t="s">
        <v>16</v>
      </c>
      <c r="B6" s="48" t="s">
        <v>71</v>
      </c>
      <c r="C6" s="13" t="s">
        <v>126</v>
      </c>
      <c r="D6" s="46" t="s">
        <v>7</v>
      </c>
      <c r="E6" s="10">
        <v>1</v>
      </c>
      <c r="F6" s="48" t="s">
        <v>44</v>
      </c>
      <c r="G6" s="57"/>
    </row>
    <row r="7" spans="1:8" ht="42" customHeight="1" x14ac:dyDescent="0.25">
      <c r="A7" s="18" t="s">
        <v>17</v>
      </c>
      <c r="B7" s="49"/>
      <c r="C7" s="13" t="s">
        <v>72</v>
      </c>
      <c r="D7" s="57"/>
      <c r="E7" s="10">
        <v>1</v>
      </c>
      <c r="F7" s="49"/>
      <c r="G7" s="57"/>
    </row>
    <row r="8" spans="1:8" ht="90" customHeight="1" x14ac:dyDescent="0.25">
      <c r="A8" s="18" t="s">
        <v>18</v>
      </c>
      <c r="B8" s="49"/>
      <c r="C8" s="13" t="s">
        <v>96</v>
      </c>
      <c r="D8" s="57"/>
      <c r="E8" s="10">
        <v>1</v>
      </c>
      <c r="F8" s="49"/>
      <c r="G8" s="57"/>
    </row>
    <row r="9" spans="1:8" ht="80.099999999999994" customHeight="1" x14ac:dyDescent="0.25">
      <c r="A9" s="18" t="s">
        <v>19</v>
      </c>
      <c r="B9" s="49"/>
      <c r="C9" s="13" t="s">
        <v>73</v>
      </c>
      <c r="D9" s="57"/>
      <c r="E9" s="10">
        <v>1</v>
      </c>
      <c r="F9" s="49"/>
      <c r="G9" s="57"/>
    </row>
    <row r="10" spans="1:8" ht="41.25" customHeight="1" x14ac:dyDescent="0.25">
      <c r="A10" s="18" t="s">
        <v>20</v>
      </c>
      <c r="B10" s="49"/>
      <c r="C10" s="13" t="s">
        <v>74</v>
      </c>
      <c r="D10" s="57"/>
      <c r="E10" s="10">
        <v>1</v>
      </c>
      <c r="F10" s="49"/>
      <c r="G10" s="57"/>
    </row>
    <row r="11" spans="1:8" ht="58.5" customHeight="1" x14ac:dyDescent="0.25">
      <c r="A11" s="18" t="s">
        <v>21</v>
      </c>
      <c r="B11" s="49"/>
      <c r="C11" s="13" t="s">
        <v>75</v>
      </c>
      <c r="D11" s="57"/>
      <c r="E11" s="10">
        <v>1</v>
      </c>
      <c r="F11" s="49"/>
      <c r="G11" s="57"/>
    </row>
    <row r="12" spans="1:8" ht="37.5" customHeight="1" x14ac:dyDescent="0.25">
      <c r="A12" s="18" t="s">
        <v>22</v>
      </c>
      <c r="B12" s="49"/>
      <c r="C12" s="13" t="s">
        <v>76</v>
      </c>
      <c r="D12" s="57"/>
      <c r="E12" s="10">
        <v>1</v>
      </c>
      <c r="F12" s="49"/>
      <c r="G12" s="57"/>
    </row>
    <row r="13" spans="1:8" ht="123" customHeight="1" x14ac:dyDescent="0.25">
      <c r="A13" s="18" t="s">
        <v>23</v>
      </c>
      <c r="B13" s="49"/>
      <c r="C13" s="13" t="s">
        <v>127</v>
      </c>
      <c r="D13" s="57"/>
      <c r="E13" s="10">
        <v>1</v>
      </c>
      <c r="F13" s="49"/>
      <c r="G13" s="47"/>
    </row>
    <row r="14" spans="1:8" ht="169.5" customHeight="1" x14ac:dyDescent="0.25">
      <c r="A14" s="19" t="s">
        <v>26</v>
      </c>
      <c r="B14" s="48" t="s">
        <v>77</v>
      </c>
      <c r="C14" s="13" t="s">
        <v>128</v>
      </c>
      <c r="D14" s="51" t="s">
        <v>7</v>
      </c>
      <c r="E14" s="5">
        <v>1</v>
      </c>
      <c r="F14" s="48" t="s">
        <v>44</v>
      </c>
      <c r="G14" s="46">
        <v>0.05</v>
      </c>
      <c r="H14" s="3" t="s">
        <v>3</v>
      </c>
    </row>
    <row r="15" spans="1:8" ht="90" customHeight="1" x14ac:dyDescent="0.25">
      <c r="A15" s="19" t="s">
        <v>27</v>
      </c>
      <c r="B15" s="49"/>
      <c r="C15" s="13" t="s">
        <v>78</v>
      </c>
      <c r="D15" s="52"/>
      <c r="E15" s="5">
        <v>1</v>
      </c>
      <c r="F15" s="49"/>
      <c r="G15" s="57"/>
    </row>
    <row r="16" spans="1:8" ht="230.1" customHeight="1" x14ac:dyDescent="0.25">
      <c r="A16" s="19" t="s">
        <v>31</v>
      </c>
      <c r="B16" s="49"/>
      <c r="C16" s="13" t="s">
        <v>129</v>
      </c>
      <c r="D16" s="52"/>
      <c r="E16" s="5">
        <v>1</v>
      </c>
      <c r="F16" s="49"/>
      <c r="G16" s="57"/>
    </row>
    <row r="17" spans="1:7" ht="242.25" customHeight="1" x14ac:dyDescent="0.25">
      <c r="A17" s="19" t="s">
        <v>32</v>
      </c>
      <c r="B17" s="49"/>
      <c r="C17" s="13" t="s">
        <v>95</v>
      </c>
      <c r="D17" s="52"/>
      <c r="E17" s="5">
        <v>1</v>
      </c>
      <c r="F17" s="49"/>
      <c r="G17" s="57"/>
    </row>
    <row r="18" spans="1:7" ht="177.75" customHeight="1" x14ac:dyDescent="0.25">
      <c r="A18" s="20" t="s">
        <v>45</v>
      </c>
      <c r="B18" s="64" t="s">
        <v>79</v>
      </c>
      <c r="C18" s="21" t="s">
        <v>130</v>
      </c>
      <c r="D18" s="65" t="s">
        <v>7</v>
      </c>
      <c r="E18" s="5">
        <v>1</v>
      </c>
      <c r="F18" s="21" t="s">
        <v>44</v>
      </c>
      <c r="G18" s="67">
        <v>0.05</v>
      </c>
    </row>
    <row r="19" spans="1:7" ht="66" customHeight="1" x14ac:dyDescent="0.25">
      <c r="A19" s="19" t="s">
        <v>46</v>
      </c>
      <c r="B19" s="64"/>
      <c r="C19" s="21" t="s">
        <v>131</v>
      </c>
      <c r="D19" s="66"/>
      <c r="E19" s="5">
        <v>1</v>
      </c>
      <c r="F19" s="21" t="s">
        <v>44</v>
      </c>
      <c r="G19" s="68"/>
    </row>
    <row r="20" spans="1:7" ht="234.75" customHeight="1" x14ac:dyDescent="0.25">
      <c r="A20" s="20" t="s">
        <v>80</v>
      </c>
      <c r="B20" s="64" t="s">
        <v>82</v>
      </c>
      <c r="C20" s="21" t="s">
        <v>132</v>
      </c>
      <c r="D20" s="65" t="s">
        <v>7</v>
      </c>
      <c r="E20" s="5">
        <v>1</v>
      </c>
      <c r="F20" s="21" t="s">
        <v>44</v>
      </c>
      <c r="G20" s="67">
        <v>0.05</v>
      </c>
    </row>
    <row r="21" spans="1:7" ht="76.5" customHeight="1" x14ac:dyDescent="0.25">
      <c r="A21" s="19" t="s">
        <v>81</v>
      </c>
      <c r="B21" s="64"/>
      <c r="C21" s="21" t="s">
        <v>133</v>
      </c>
      <c r="D21" s="66"/>
      <c r="E21" s="10">
        <v>1</v>
      </c>
      <c r="F21" s="21" t="s">
        <v>44</v>
      </c>
      <c r="G21" s="68"/>
    </row>
    <row r="22" spans="1:7" x14ac:dyDescent="0.25">
      <c r="B22" s="22"/>
      <c r="F22" s="34" t="s">
        <v>43</v>
      </c>
      <c r="G22" s="35">
        <f>SUM(G4:G21)</f>
        <v>0.2</v>
      </c>
    </row>
  </sheetData>
  <mergeCells count="18">
    <mergeCell ref="B20:B21"/>
    <mergeCell ref="D20:D21"/>
    <mergeCell ref="G20:G21"/>
    <mergeCell ref="B18:B19"/>
    <mergeCell ref="D18:D19"/>
    <mergeCell ref="G18:G19"/>
    <mergeCell ref="A1:G1"/>
    <mergeCell ref="B14:B17"/>
    <mergeCell ref="D14:D17"/>
    <mergeCell ref="F14:F17"/>
    <mergeCell ref="G14:G17"/>
    <mergeCell ref="B4:B5"/>
    <mergeCell ref="D4:D5"/>
    <mergeCell ref="F4:F5"/>
    <mergeCell ref="G4:G13"/>
    <mergeCell ref="B6:B13"/>
    <mergeCell ref="D6:D13"/>
    <mergeCell ref="F6:F13"/>
  </mergeCells>
  <pageMargins left="0.51181102362204722" right="0.31496062992125984" top="0.15748031496062992" bottom="0.15748031496062992" header="0.31496062992125984" footer="0.31496062992125984"/>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0"/>
  <sheetViews>
    <sheetView zoomScale="90" zoomScaleNormal="90" workbookViewId="0">
      <selection activeCell="F4" sqref="F4"/>
    </sheetView>
  </sheetViews>
  <sheetFormatPr baseColWidth="10" defaultRowHeight="15" x14ac:dyDescent="0.25"/>
  <cols>
    <col min="1" max="1" width="8.7109375" style="7" customWidth="1"/>
    <col min="2" max="2" width="54.140625" style="17" customWidth="1"/>
    <col min="3" max="3" width="53" style="17" customWidth="1"/>
    <col min="4" max="4" width="45.28515625" style="7" customWidth="1"/>
    <col min="5" max="5" width="10.7109375" style="7" customWidth="1"/>
    <col min="6" max="6" width="35.5703125" style="17" customWidth="1"/>
    <col min="7" max="7" width="21.140625" style="7" customWidth="1"/>
    <col min="8" max="8" width="3.42578125" style="3" customWidth="1"/>
  </cols>
  <sheetData>
    <row r="1" spans="1:8" s="23" customFormat="1" ht="23.25" x14ac:dyDescent="0.25">
      <c r="A1" s="63" t="s">
        <v>305</v>
      </c>
      <c r="B1" s="63"/>
      <c r="C1" s="63"/>
      <c r="D1" s="63"/>
      <c r="E1" s="63"/>
      <c r="F1" s="63"/>
      <c r="G1" s="63"/>
      <c r="H1" s="15"/>
    </row>
    <row r="2" spans="1:8" s="23" customFormat="1" x14ac:dyDescent="0.25">
      <c r="A2" s="7"/>
      <c r="B2" s="7"/>
      <c r="C2" s="7"/>
      <c r="D2" s="7"/>
      <c r="E2" s="7"/>
      <c r="F2" s="7"/>
      <c r="G2" s="7"/>
      <c r="H2" s="15"/>
    </row>
    <row r="3" spans="1:8" s="25" customFormat="1" ht="18.75" x14ac:dyDescent="0.3">
      <c r="A3" s="11" t="s">
        <v>0</v>
      </c>
      <c r="B3" s="11" t="s">
        <v>135</v>
      </c>
      <c r="C3" s="12" t="s">
        <v>5</v>
      </c>
      <c r="D3" s="12" t="s">
        <v>1</v>
      </c>
      <c r="E3" s="12" t="s">
        <v>6</v>
      </c>
      <c r="F3" s="12" t="s">
        <v>2</v>
      </c>
      <c r="G3" s="12" t="s">
        <v>9</v>
      </c>
      <c r="H3" s="24"/>
    </row>
    <row r="4" spans="1:8" ht="102" customHeight="1" x14ac:dyDescent="0.25">
      <c r="A4" s="9">
        <v>1</v>
      </c>
      <c r="B4" s="39" t="s">
        <v>156</v>
      </c>
      <c r="C4" s="26" t="s">
        <v>158</v>
      </c>
      <c r="D4" s="26" t="s">
        <v>159</v>
      </c>
      <c r="E4" s="10">
        <v>1</v>
      </c>
      <c r="F4" s="26" t="s">
        <v>157</v>
      </c>
      <c r="G4" s="46">
        <v>0.05</v>
      </c>
    </row>
    <row r="5" spans="1:8" ht="150" customHeight="1" x14ac:dyDescent="0.25">
      <c r="A5" s="9">
        <v>2</v>
      </c>
      <c r="B5" s="39" t="s">
        <v>160</v>
      </c>
      <c r="C5" s="26" t="s">
        <v>161</v>
      </c>
      <c r="D5" s="26" t="s">
        <v>163</v>
      </c>
      <c r="E5" s="10">
        <v>1</v>
      </c>
      <c r="F5" s="26" t="s">
        <v>162</v>
      </c>
      <c r="G5" s="57"/>
    </row>
    <row r="6" spans="1:8" ht="66.75" customHeight="1" x14ac:dyDescent="0.25">
      <c r="A6" s="9">
        <v>3</v>
      </c>
      <c r="B6" s="39" t="s">
        <v>289</v>
      </c>
      <c r="C6" s="26" t="s">
        <v>299</v>
      </c>
      <c r="D6" s="26" t="s">
        <v>290</v>
      </c>
      <c r="E6" s="41">
        <v>0.40699999999999997</v>
      </c>
      <c r="F6" s="26" t="s">
        <v>291</v>
      </c>
      <c r="G6" s="57"/>
    </row>
    <row r="7" spans="1:8" ht="64.5" customHeight="1" x14ac:dyDescent="0.25">
      <c r="A7" s="9">
        <v>4</v>
      </c>
      <c r="B7" s="39" t="s">
        <v>292</v>
      </c>
      <c r="C7" s="26" t="s">
        <v>300</v>
      </c>
      <c r="D7" s="26" t="s">
        <v>293</v>
      </c>
      <c r="E7" s="42">
        <v>0.50600000000000001</v>
      </c>
      <c r="F7" s="26" t="s">
        <v>294</v>
      </c>
      <c r="G7" s="57"/>
    </row>
    <row r="8" spans="1:8" ht="90" customHeight="1" x14ac:dyDescent="0.25">
      <c r="A8" s="9">
        <v>5</v>
      </c>
      <c r="B8" s="39" t="s">
        <v>296</v>
      </c>
      <c r="C8" s="26" t="s">
        <v>297</v>
      </c>
      <c r="D8" s="26" t="s">
        <v>295</v>
      </c>
      <c r="E8" s="10">
        <v>0.6</v>
      </c>
      <c r="F8" s="26" t="s">
        <v>302</v>
      </c>
      <c r="G8" s="57"/>
    </row>
    <row r="9" spans="1:8" ht="87" customHeight="1" x14ac:dyDescent="0.25">
      <c r="A9" s="9">
        <v>6</v>
      </c>
      <c r="B9" s="39" t="s">
        <v>296</v>
      </c>
      <c r="C9" s="26" t="s">
        <v>298</v>
      </c>
      <c r="D9" s="26" t="s">
        <v>301</v>
      </c>
      <c r="E9" s="10">
        <v>0.6</v>
      </c>
      <c r="F9" s="26" t="s">
        <v>303</v>
      </c>
      <c r="G9" s="47"/>
    </row>
    <row r="10" spans="1:8" s="3" customFormat="1" x14ac:dyDescent="0.2">
      <c r="A10" s="7"/>
      <c r="B10" s="22"/>
      <c r="C10" s="17"/>
      <c r="D10" s="7"/>
      <c r="E10" s="7"/>
      <c r="F10" s="34" t="s">
        <v>43</v>
      </c>
      <c r="G10" s="35">
        <f>SUM(G4:G5)</f>
        <v>0.05</v>
      </c>
    </row>
  </sheetData>
  <mergeCells count="2">
    <mergeCell ref="A1:G1"/>
    <mergeCell ref="G4:G9"/>
  </mergeCells>
  <pageMargins left="0.51181102362204722" right="0.31496062992125984" top="0.15748031496062992" bottom="0.15748031496062992" header="0.31496062992125984" footer="0.31496062992125984"/>
  <pageSetup paperSize="9" scale="6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14"/>
  <sheetViews>
    <sheetView workbookViewId="0">
      <selection activeCell="D15" sqref="D15"/>
    </sheetView>
  </sheetViews>
  <sheetFormatPr baseColWidth="10" defaultRowHeight="15" x14ac:dyDescent="0.25"/>
  <cols>
    <col min="1" max="1" width="8.7109375" style="15" customWidth="1"/>
    <col min="2" max="2" width="54.140625" style="3" customWidth="1"/>
    <col min="3" max="3" width="57" style="3" customWidth="1"/>
    <col min="4" max="4" width="27.28515625" style="15" customWidth="1"/>
    <col min="5" max="5" width="14.42578125" style="7" customWidth="1"/>
    <col min="6" max="6" width="31" style="3" customWidth="1"/>
    <col min="7" max="7" width="18.85546875" style="7" customWidth="1"/>
    <col min="8" max="8" width="3.42578125" style="3" customWidth="1"/>
  </cols>
  <sheetData>
    <row r="1" spans="1:8" ht="23.25" x14ac:dyDescent="0.25">
      <c r="A1" s="63" t="s">
        <v>47</v>
      </c>
      <c r="B1" s="63"/>
      <c r="C1" s="63"/>
      <c r="D1" s="63"/>
      <c r="E1" s="63"/>
      <c r="F1" s="63"/>
      <c r="G1" s="63"/>
    </row>
    <row r="2" spans="1:8" x14ac:dyDescent="0.25">
      <c r="G2" s="15"/>
    </row>
    <row r="3" spans="1:8" s="25" customFormat="1" ht="36" x14ac:dyDescent="0.3">
      <c r="A3" s="11" t="s">
        <v>0</v>
      </c>
      <c r="B3" s="11" t="s">
        <v>4</v>
      </c>
      <c r="C3" s="12" t="s">
        <v>135</v>
      </c>
      <c r="D3" s="12" t="s">
        <v>1</v>
      </c>
      <c r="E3" s="12" t="s">
        <v>6</v>
      </c>
      <c r="F3" s="12" t="s">
        <v>2</v>
      </c>
      <c r="G3" s="12" t="s">
        <v>9</v>
      </c>
      <c r="H3" s="24"/>
    </row>
    <row r="4" spans="1:8" ht="200.1" customHeight="1" x14ac:dyDescent="0.25">
      <c r="A4" s="9" t="s">
        <v>11</v>
      </c>
      <c r="B4" s="13" t="s">
        <v>33</v>
      </c>
      <c r="C4" s="13" t="s">
        <v>97</v>
      </c>
      <c r="D4" s="5" t="s">
        <v>7</v>
      </c>
      <c r="E4" s="5">
        <v>1</v>
      </c>
      <c r="F4" s="13" t="s">
        <v>8</v>
      </c>
      <c r="G4" s="46">
        <v>0.05</v>
      </c>
    </row>
    <row r="5" spans="1:8" ht="69.95" customHeight="1" x14ac:dyDescent="0.25">
      <c r="A5" s="9" t="s">
        <v>16</v>
      </c>
      <c r="B5" s="48" t="s">
        <v>34</v>
      </c>
      <c r="C5" s="13" t="s">
        <v>98</v>
      </c>
      <c r="D5" s="46" t="s">
        <v>7</v>
      </c>
      <c r="E5" s="10">
        <v>1</v>
      </c>
      <c r="F5" s="48" t="s">
        <v>8</v>
      </c>
      <c r="G5" s="57"/>
    </row>
    <row r="6" spans="1:8" ht="169.5" customHeight="1" x14ac:dyDescent="0.25">
      <c r="A6" s="9" t="s">
        <v>17</v>
      </c>
      <c r="B6" s="49"/>
      <c r="C6" s="13" t="s">
        <v>134</v>
      </c>
      <c r="D6" s="57"/>
      <c r="E6" s="10">
        <v>1</v>
      </c>
      <c r="F6" s="49"/>
      <c r="G6" s="57"/>
    </row>
    <row r="7" spans="1:8" ht="75.75" customHeight="1" x14ac:dyDescent="0.25">
      <c r="A7" s="9" t="s">
        <v>18</v>
      </c>
      <c r="B7" s="49"/>
      <c r="C7" s="13" t="s">
        <v>83</v>
      </c>
      <c r="D7" s="57"/>
      <c r="E7" s="10">
        <v>1</v>
      </c>
      <c r="F7" s="49"/>
      <c r="G7" s="57"/>
    </row>
    <row r="8" spans="1:8" ht="63.75" customHeight="1" x14ac:dyDescent="0.25">
      <c r="A8" s="9" t="s">
        <v>19</v>
      </c>
      <c r="B8" s="49"/>
      <c r="C8" s="13" t="s">
        <v>99</v>
      </c>
      <c r="D8" s="57"/>
      <c r="E8" s="10">
        <v>1</v>
      </c>
      <c r="F8" s="49"/>
      <c r="G8" s="47"/>
    </row>
    <row r="9" spans="1:8" ht="79.5" customHeight="1" x14ac:dyDescent="0.25">
      <c r="A9" s="32" t="s">
        <v>26</v>
      </c>
      <c r="B9" s="48" t="s">
        <v>35</v>
      </c>
      <c r="C9" s="13" t="s">
        <v>85</v>
      </c>
      <c r="D9" s="51" t="s">
        <v>7</v>
      </c>
      <c r="E9" s="5">
        <v>1</v>
      </c>
      <c r="F9" s="48" t="s">
        <v>8</v>
      </c>
      <c r="G9" s="46">
        <v>0.05</v>
      </c>
    </row>
    <row r="10" spans="1:8" ht="141" customHeight="1" x14ac:dyDescent="0.25">
      <c r="A10" s="32" t="s">
        <v>27</v>
      </c>
      <c r="B10" s="49"/>
      <c r="C10" s="13" t="s">
        <v>100</v>
      </c>
      <c r="D10" s="52"/>
      <c r="E10" s="5">
        <v>1</v>
      </c>
      <c r="F10" s="49"/>
      <c r="G10" s="57"/>
    </row>
    <row r="11" spans="1:8" ht="25.5" customHeight="1" x14ac:dyDescent="0.25">
      <c r="A11" s="32" t="s">
        <v>31</v>
      </c>
      <c r="B11" s="49"/>
      <c r="C11" s="13" t="s">
        <v>86</v>
      </c>
      <c r="D11" s="52"/>
      <c r="E11" s="5">
        <v>1</v>
      </c>
      <c r="F11" s="49"/>
      <c r="G11" s="57"/>
    </row>
    <row r="12" spans="1:8" ht="99.95" customHeight="1" x14ac:dyDescent="0.25">
      <c r="A12" s="32" t="s">
        <v>28</v>
      </c>
      <c r="B12" s="48" t="s">
        <v>84</v>
      </c>
      <c r="C12" s="13" t="s">
        <v>101</v>
      </c>
      <c r="D12" s="51" t="s">
        <v>7</v>
      </c>
      <c r="E12" s="5">
        <v>1</v>
      </c>
      <c r="F12" s="48" t="s">
        <v>8</v>
      </c>
      <c r="G12" s="46">
        <v>0.05</v>
      </c>
      <c r="H12" s="3" t="s">
        <v>3</v>
      </c>
    </row>
    <row r="13" spans="1:8" ht="36.75" customHeight="1" x14ac:dyDescent="0.25">
      <c r="A13" s="32" t="s">
        <v>29</v>
      </c>
      <c r="B13" s="49"/>
      <c r="C13" s="13" t="s">
        <v>87</v>
      </c>
      <c r="D13" s="52"/>
      <c r="E13" s="5">
        <v>1</v>
      </c>
      <c r="F13" s="49"/>
      <c r="G13" s="57"/>
    </row>
    <row r="14" spans="1:8" x14ac:dyDescent="0.25">
      <c r="A14" s="16"/>
      <c r="B14" s="31"/>
      <c r="C14" s="31"/>
      <c r="D14" s="30"/>
      <c r="E14" s="30"/>
      <c r="F14" s="34" t="s">
        <v>43</v>
      </c>
      <c r="G14" s="35">
        <f>SUM(G4:G13)</f>
        <v>0.15000000000000002</v>
      </c>
    </row>
  </sheetData>
  <mergeCells count="13">
    <mergeCell ref="B12:B13"/>
    <mergeCell ref="D12:D13"/>
    <mergeCell ref="F12:F13"/>
    <mergeCell ref="G12:G13"/>
    <mergeCell ref="B9:B11"/>
    <mergeCell ref="F9:F11"/>
    <mergeCell ref="G9:G11"/>
    <mergeCell ref="D9:D11"/>
    <mergeCell ref="A1:G1"/>
    <mergeCell ref="B5:B8"/>
    <mergeCell ref="D5:D8"/>
    <mergeCell ref="F5:F8"/>
    <mergeCell ref="G4:G8"/>
  </mergeCells>
  <pageMargins left="0.51181102362204722" right="0.31496062992125984" top="0.15748031496062992" bottom="0.15748031496062992" header="0.31496062992125984" footer="0.31496062992125984"/>
  <pageSetup paperSize="9"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7"/>
  <sheetViews>
    <sheetView workbookViewId="0">
      <selection activeCell="C6" sqref="C6"/>
    </sheetView>
  </sheetViews>
  <sheetFormatPr baseColWidth="10" defaultRowHeight="15" x14ac:dyDescent="0.25"/>
  <cols>
    <col min="1" max="1" width="8.7109375" style="15" customWidth="1"/>
    <col min="2" max="2" width="42.7109375" style="3" bestFit="1" customWidth="1"/>
    <col min="3" max="3" width="57" style="3" customWidth="1"/>
    <col min="4" max="4" width="35.140625" style="15" customWidth="1"/>
    <col min="5" max="5" width="20.28515625" style="7" customWidth="1"/>
    <col min="6" max="6" width="18.85546875" style="7" customWidth="1"/>
    <col min="7" max="7" width="3.42578125" style="3" customWidth="1"/>
  </cols>
  <sheetData>
    <row r="1" spans="1:7" ht="23.25" x14ac:dyDescent="0.25">
      <c r="A1" s="63" t="s">
        <v>304</v>
      </c>
      <c r="B1" s="63"/>
      <c r="C1" s="63"/>
      <c r="D1" s="63"/>
      <c r="E1" s="63"/>
      <c r="F1" s="63"/>
    </row>
    <row r="2" spans="1:7" x14ac:dyDescent="0.25">
      <c r="F2" s="15"/>
    </row>
    <row r="3" spans="1:7" s="25" customFormat="1" ht="18.75" x14ac:dyDescent="0.3">
      <c r="A3" s="11" t="s">
        <v>0</v>
      </c>
      <c r="B3" s="11" t="s">
        <v>307</v>
      </c>
      <c r="C3" s="12" t="s">
        <v>308</v>
      </c>
      <c r="D3" s="12" t="s">
        <v>167</v>
      </c>
      <c r="E3" s="12" t="s">
        <v>168</v>
      </c>
      <c r="F3" s="12" t="s">
        <v>9</v>
      </c>
      <c r="G3" s="24"/>
    </row>
    <row r="4" spans="1:7" ht="69.95" customHeight="1" x14ac:dyDescent="0.25">
      <c r="A4" s="9">
        <v>1</v>
      </c>
      <c r="B4" s="40" t="s">
        <v>164</v>
      </c>
      <c r="C4" s="26" t="s">
        <v>165</v>
      </c>
      <c r="D4" s="43" t="s">
        <v>280</v>
      </c>
      <c r="E4" s="43" t="s">
        <v>169</v>
      </c>
      <c r="F4" s="46">
        <v>0.05</v>
      </c>
    </row>
    <row r="5" spans="1:7" ht="69.95" customHeight="1" x14ac:dyDescent="0.25">
      <c r="A5" s="9">
        <v>2</v>
      </c>
      <c r="B5" s="40" t="s">
        <v>164</v>
      </c>
      <c r="C5" s="26" t="s">
        <v>165</v>
      </c>
      <c r="D5" s="39" t="s">
        <v>166</v>
      </c>
      <c r="E5" s="43" t="s">
        <v>169</v>
      </c>
      <c r="F5" s="57"/>
    </row>
    <row r="6" spans="1:7" ht="69.95" customHeight="1" x14ac:dyDescent="0.25">
      <c r="A6" s="9">
        <v>3</v>
      </c>
      <c r="B6" s="40" t="s">
        <v>164</v>
      </c>
      <c r="C6" s="26" t="s">
        <v>165</v>
      </c>
      <c r="D6" s="43" t="s">
        <v>170</v>
      </c>
      <c r="E6" s="44">
        <v>46112</v>
      </c>
      <c r="F6" s="57"/>
    </row>
    <row r="7" spans="1:7" ht="69.95" customHeight="1" x14ac:dyDescent="0.25">
      <c r="A7" s="9">
        <v>4</v>
      </c>
      <c r="B7" s="40" t="s">
        <v>164</v>
      </c>
      <c r="C7" s="26" t="s">
        <v>165</v>
      </c>
      <c r="D7" s="43" t="s">
        <v>281</v>
      </c>
      <c r="E7" s="43" t="s">
        <v>169</v>
      </c>
      <c r="F7" s="57"/>
    </row>
    <row r="8" spans="1:7" ht="69.95" customHeight="1" x14ac:dyDescent="0.25">
      <c r="A8" s="9">
        <v>5</v>
      </c>
      <c r="B8" s="40" t="s">
        <v>164</v>
      </c>
      <c r="C8" s="26" t="s">
        <v>165</v>
      </c>
      <c r="D8" s="43" t="s">
        <v>282</v>
      </c>
      <c r="E8" s="44">
        <v>46112</v>
      </c>
      <c r="F8" s="57"/>
    </row>
    <row r="9" spans="1:7" ht="69.95" customHeight="1" x14ac:dyDescent="0.25">
      <c r="A9" s="9">
        <v>6</v>
      </c>
      <c r="B9" s="40" t="s">
        <v>164</v>
      </c>
      <c r="C9" s="26" t="s">
        <v>165</v>
      </c>
      <c r="D9" s="43" t="s">
        <v>171</v>
      </c>
      <c r="E9" s="43" t="s">
        <v>172</v>
      </c>
      <c r="F9" s="57"/>
    </row>
    <row r="10" spans="1:7" ht="69.95" customHeight="1" x14ac:dyDescent="0.25">
      <c r="A10" s="9">
        <v>7</v>
      </c>
      <c r="B10" s="40" t="s">
        <v>164</v>
      </c>
      <c r="C10" s="26" t="s">
        <v>165</v>
      </c>
      <c r="D10" s="43" t="s">
        <v>173</v>
      </c>
      <c r="E10" s="44">
        <v>46234</v>
      </c>
      <c r="F10" s="57"/>
    </row>
    <row r="11" spans="1:7" ht="69.95" customHeight="1" x14ac:dyDescent="0.25">
      <c r="A11" s="9">
        <v>8</v>
      </c>
      <c r="B11" s="40" t="s">
        <v>164</v>
      </c>
      <c r="C11" s="26" t="s">
        <v>165</v>
      </c>
      <c r="D11" s="43" t="s">
        <v>174</v>
      </c>
      <c r="E11" s="43" t="s">
        <v>175</v>
      </c>
      <c r="F11" s="57"/>
    </row>
    <row r="12" spans="1:7" ht="69.95" customHeight="1" x14ac:dyDescent="0.25">
      <c r="A12" s="9">
        <v>9</v>
      </c>
      <c r="B12" s="40" t="s">
        <v>164</v>
      </c>
      <c r="C12" s="26" t="s">
        <v>165</v>
      </c>
      <c r="D12" s="43" t="s">
        <v>283</v>
      </c>
      <c r="E12" s="44">
        <v>46325</v>
      </c>
      <c r="F12" s="57"/>
    </row>
    <row r="13" spans="1:7" ht="69.95" customHeight="1" x14ac:dyDescent="0.25">
      <c r="A13" s="9">
        <v>10</v>
      </c>
      <c r="B13" s="40" t="s">
        <v>176</v>
      </c>
      <c r="C13" s="26" t="s">
        <v>177</v>
      </c>
      <c r="D13" s="43" t="s">
        <v>178</v>
      </c>
      <c r="E13" s="43" t="s">
        <v>179</v>
      </c>
      <c r="F13" s="57"/>
    </row>
    <row r="14" spans="1:7" ht="69.95" customHeight="1" x14ac:dyDescent="0.25">
      <c r="A14" s="9">
        <v>11</v>
      </c>
      <c r="B14" s="40" t="s">
        <v>176</v>
      </c>
      <c r="C14" s="26" t="s">
        <v>177</v>
      </c>
      <c r="D14" s="43" t="s">
        <v>166</v>
      </c>
      <c r="E14" s="43" t="s">
        <v>180</v>
      </c>
      <c r="F14" s="57"/>
    </row>
    <row r="15" spans="1:7" ht="69.95" customHeight="1" x14ac:dyDescent="0.25">
      <c r="A15" s="9">
        <v>12</v>
      </c>
      <c r="B15" s="40" t="s">
        <v>176</v>
      </c>
      <c r="C15" s="26" t="s">
        <v>177</v>
      </c>
      <c r="D15" s="43" t="s">
        <v>181</v>
      </c>
      <c r="E15" s="44">
        <v>46206</v>
      </c>
      <c r="F15" s="57"/>
    </row>
    <row r="16" spans="1:7" ht="69.95" customHeight="1" x14ac:dyDescent="0.25">
      <c r="A16" s="9">
        <v>13</v>
      </c>
      <c r="B16" s="40" t="s">
        <v>176</v>
      </c>
      <c r="C16" s="26" t="s">
        <v>177</v>
      </c>
      <c r="D16" s="43" t="s">
        <v>182</v>
      </c>
      <c r="E16" s="43" t="s">
        <v>184</v>
      </c>
      <c r="F16" s="57"/>
    </row>
    <row r="17" spans="1:7" ht="69.95" customHeight="1" x14ac:dyDescent="0.25">
      <c r="A17" s="9">
        <v>14</v>
      </c>
      <c r="B17" s="40" t="s">
        <v>176</v>
      </c>
      <c r="C17" s="26" t="s">
        <v>177</v>
      </c>
      <c r="D17" s="43" t="s">
        <v>183</v>
      </c>
      <c r="E17" s="43" t="s">
        <v>309</v>
      </c>
      <c r="F17" s="57"/>
    </row>
    <row r="18" spans="1:7" ht="69.95" customHeight="1" x14ac:dyDescent="0.25">
      <c r="A18" s="9">
        <v>15</v>
      </c>
      <c r="B18" s="40" t="s">
        <v>176</v>
      </c>
      <c r="C18" s="26" t="s">
        <v>177</v>
      </c>
      <c r="D18" s="43" t="s">
        <v>185</v>
      </c>
      <c r="E18" s="44">
        <v>46325</v>
      </c>
      <c r="F18" s="57"/>
    </row>
    <row r="19" spans="1:7" ht="69.95" customHeight="1" x14ac:dyDescent="0.25">
      <c r="A19" s="9">
        <v>16</v>
      </c>
      <c r="B19" s="40" t="s">
        <v>176</v>
      </c>
      <c r="C19" s="26" t="s">
        <v>177</v>
      </c>
      <c r="D19" s="43" t="s">
        <v>186</v>
      </c>
      <c r="E19" s="43" t="s">
        <v>187</v>
      </c>
      <c r="F19" s="57"/>
    </row>
    <row r="20" spans="1:7" ht="69.95" customHeight="1" x14ac:dyDescent="0.25">
      <c r="A20" s="9">
        <v>17</v>
      </c>
      <c r="B20" s="40" t="s">
        <v>188</v>
      </c>
      <c r="C20" s="26" t="s">
        <v>189</v>
      </c>
      <c r="D20" s="43" t="s">
        <v>190</v>
      </c>
      <c r="E20" s="43" t="s">
        <v>191</v>
      </c>
      <c r="F20" s="57"/>
      <c r="G20" s="3" t="s">
        <v>3</v>
      </c>
    </row>
    <row r="21" spans="1:7" ht="69.95" customHeight="1" x14ac:dyDescent="0.25">
      <c r="A21" s="9">
        <v>18</v>
      </c>
      <c r="B21" s="40" t="s">
        <v>188</v>
      </c>
      <c r="C21" s="26" t="s">
        <v>189</v>
      </c>
      <c r="D21" s="43" t="s">
        <v>192</v>
      </c>
      <c r="E21" s="43" t="s">
        <v>193</v>
      </c>
      <c r="F21" s="57"/>
    </row>
    <row r="22" spans="1:7" ht="69.95" customHeight="1" x14ac:dyDescent="0.25">
      <c r="A22" s="9">
        <v>19</v>
      </c>
      <c r="B22" s="40" t="s">
        <v>188</v>
      </c>
      <c r="C22" s="26" t="s">
        <v>189</v>
      </c>
      <c r="D22" s="43" t="s">
        <v>194</v>
      </c>
      <c r="E22" s="43" t="s">
        <v>195</v>
      </c>
      <c r="F22" s="57"/>
    </row>
    <row r="23" spans="1:7" ht="69.95" customHeight="1" x14ac:dyDescent="0.25">
      <c r="A23" s="9">
        <v>20</v>
      </c>
      <c r="B23" s="40" t="s">
        <v>188</v>
      </c>
      <c r="C23" s="26" t="s">
        <v>189</v>
      </c>
      <c r="D23" s="43" t="s">
        <v>310</v>
      </c>
      <c r="E23" s="43" t="s">
        <v>311</v>
      </c>
      <c r="F23" s="57"/>
    </row>
    <row r="24" spans="1:7" ht="69.95" customHeight="1" x14ac:dyDescent="0.25">
      <c r="A24" s="9">
        <v>21</v>
      </c>
      <c r="B24" s="40" t="s">
        <v>196</v>
      </c>
      <c r="C24" s="26" t="s">
        <v>197</v>
      </c>
      <c r="D24" s="43" t="s">
        <v>198</v>
      </c>
      <c r="E24" s="43" t="s">
        <v>169</v>
      </c>
      <c r="F24" s="57"/>
    </row>
    <row r="25" spans="1:7" ht="69.95" customHeight="1" x14ac:dyDescent="0.25">
      <c r="A25" s="9">
        <v>22</v>
      </c>
      <c r="B25" s="40" t="s">
        <v>196</v>
      </c>
      <c r="C25" s="26" t="s">
        <v>197</v>
      </c>
      <c r="D25" s="43" t="s">
        <v>200</v>
      </c>
      <c r="E25" s="43" t="s">
        <v>169</v>
      </c>
      <c r="F25" s="57"/>
    </row>
    <row r="26" spans="1:7" ht="69.95" customHeight="1" x14ac:dyDescent="0.25">
      <c r="A26" s="9">
        <v>23</v>
      </c>
      <c r="B26" s="40" t="s">
        <v>196</v>
      </c>
      <c r="C26" s="26" t="s">
        <v>197</v>
      </c>
      <c r="D26" s="43" t="s">
        <v>199</v>
      </c>
      <c r="E26" s="43" t="s">
        <v>169</v>
      </c>
      <c r="F26" s="57"/>
    </row>
    <row r="27" spans="1:7" ht="69.95" customHeight="1" x14ac:dyDescent="0.25">
      <c r="A27" s="9">
        <v>24</v>
      </c>
      <c r="B27" s="40" t="s">
        <v>196</v>
      </c>
      <c r="C27" s="26" t="s">
        <v>197</v>
      </c>
      <c r="D27" s="43" t="s">
        <v>201</v>
      </c>
      <c r="E27" s="44">
        <v>46112</v>
      </c>
      <c r="F27" s="57"/>
    </row>
    <row r="28" spans="1:7" ht="69.95" customHeight="1" x14ac:dyDescent="0.25">
      <c r="A28" s="9">
        <v>25</v>
      </c>
      <c r="B28" s="40" t="s">
        <v>196</v>
      </c>
      <c r="C28" s="26" t="s">
        <v>197</v>
      </c>
      <c r="D28" s="43" t="s">
        <v>202</v>
      </c>
      <c r="E28" s="43" t="s">
        <v>203</v>
      </c>
      <c r="F28" s="57"/>
    </row>
    <row r="29" spans="1:7" ht="69.95" customHeight="1" x14ac:dyDescent="0.25">
      <c r="A29" s="9">
        <v>26</v>
      </c>
      <c r="B29" s="40" t="s">
        <v>196</v>
      </c>
      <c r="C29" s="26" t="s">
        <v>197</v>
      </c>
      <c r="D29" s="43" t="s">
        <v>204</v>
      </c>
      <c r="E29" s="43" t="s">
        <v>205</v>
      </c>
      <c r="F29" s="57"/>
    </row>
    <row r="30" spans="1:7" ht="69.95" customHeight="1" x14ac:dyDescent="0.25">
      <c r="A30" s="9">
        <v>27</v>
      </c>
      <c r="B30" s="40" t="s">
        <v>196</v>
      </c>
      <c r="C30" s="26" t="s">
        <v>197</v>
      </c>
      <c r="D30" s="43" t="s">
        <v>206</v>
      </c>
      <c r="E30" s="43" t="s">
        <v>209</v>
      </c>
      <c r="F30" s="57"/>
    </row>
    <row r="31" spans="1:7" ht="69.95" customHeight="1" x14ac:dyDescent="0.25">
      <c r="A31" s="9">
        <v>28</v>
      </c>
      <c r="B31" s="40" t="s">
        <v>196</v>
      </c>
      <c r="C31" s="26" t="s">
        <v>197</v>
      </c>
      <c r="D31" s="43" t="s">
        <v>207</v>
      </c>
      <c r="E31" s="44">
        <v>46326</v>
      </c>
      <c r="F31" s="57"/>
    </row>
    <row r="32" spans="1:7" ht="69.95" customHeight="1" x14ac:dyDescent="0.25">
      <c r="A32" s="9">
        <v>29</v>
      </c>
      <c r="B32" s="40" t="s">
        <v>196</v>
      </c>
      <c r="C32" s="26" t="s">
        <v>197</v>
      </c>
      <c r="D32" s="43" t="s">
        <v>208</v>
      </c>
      <c r="E32" s="43" t="s">
        <v>312</v>
      </c>
      <c r="F32" s="57"/>
    </row>
    <row r="33" spans="1:6" ht="69.95" customHeight="1" x14ac:dyDescent="0.25">
      <c r="A33" s="9">
        <v>30</v>
      </c>
      <c r="B33" s="40" t="s">
        <v>196</v>
      </c>
      <c r="C33" s="26" t="s">
        <v>197</v>
      </c>
      <c r="D33" s="43" t="s">
        <v>210</v>
      </c>
      <c r="E33" s="44">
        <v>46353</v>
      </c>
      <c r="F33" s="57"/>
    </row>
    <row r="34" spans="1:6" ht="69.95" customHeight="1" x14ac:dyDescent="0.25">
      <c r="A34" s="9">
        <v>31</v>
      </c>
      <c r="B34" s="40" t="s">
        <v>211</v>
      </c>
      <c r="C34" s="26" t="s">
        <v>212</v>
      </c>
      <c r="D34" s="43" t="s">
        <v>213</v>
      </c>
      <c r="E34" s="43" t="s">
        <v>214</v>
      </c>
      <c r="F34" s="57"/>
    </row>
    <row r="35" spans="1:6" ht="69.95" customHeight="1" x14ac:dyDescent="0.25">
      <c r="A35" s="9">
        <v>32</v>
      </c>
      <c r="B35" s="40" t="s">
        <v>211</v>
      </c>
      <c r="C35" s="26" t="s">
        <v>212</v>
      </c>
      <c r="D35" s="43" t="s">
        <v>215</v>
      </c>
      <c r="E35" s="43" t="s">
        <v>214</v>
      </c>
      <c r="F35" s="57"/>
    </row>
    <row r="36" spans="1:6" ht="69.95" customHeight="1" x14ac:dyDescent="0.25">
      <c r="A36" s="9">
        <v>33</v>
      </c>
      <c r="B36" s="40" t="s">
        <v>211</v>
      </c>
      <c r="C36" s="26" t="s">
        <v>212</v>
      </c>
      <c r="D36" s="43" t="s">
        <v>216</v>
      </c>
      <c r="E36" s="43" t="s">
        <v>214</v>
      </c>
      <c r="F36" s="57"/>
    </row>
    <row r="37" spans="1:6" ht="69.95" customHeight="1" x14ac:dyDescent="0.25">
      <c r="A37" s="9">
        <v>34</v>
      </c>
      <c r="B37" s="40" t="s">
        <v>211</v>
      </c>
      <c r="C37" s="26" t="s">
        <v>212</v>
      </c>
      <c r="D37" s="43" t="s">
        <v>217</v>
      </c>
      <c r="E37" s="43" t="s">
        <v>214</v>
      </c>
      <c r="F37" s="57"/>
    </row>
    <row r="38" spans="1:6" ht="69.95" customHeight="1" x14ac:dyDescent="0.25">
      <c r="A38" s="9">
        <v>35</v>
      </c>
      <c r="B38" s="40" t="s">
        <v>211</v>
      </c>
      <c r="C38" s="26" t="s">
        <v>212</v>
      </c>
      <c r="D38" s="43" t="s">
        <v>218</v>
      </c>
      <c r="E38" s="44">
        <v>46234</v>
      </c>
      <c r="F38" s="57"/>
    </row>
    <row r="39" spans="1:6" ht="69.95" customHeight="1" x14ac:dyDescent="0.25">
      <c r="A39" s="9">
        <v>36</v>
      </c>
      <c r="B39" s="40" t="s">
        <v>211</v>
      </c>
      <c r="C39" s="26" t="s">
        <v>212</v>
      </c>
      <c r="D39" s="43" t="s">
        <v>219</v>
      </c>
      <c r="E39" s="43" t="s">
        <v>214</v>
      </c>
      <c r="F39" s="57"/>
    </row>
    <row r="40" spans="1:6" ht="69.95" customHeight="1" x14ac:dyDescent="0.25">
      <c r="A40" s="9">
        <v>37</v>
      </c>
      <c r="B40" s="40" t="s">
        <v>211</v>
      </c>
      <c r="C40" s="26" t="s">
        <v>212</v>
      </c>
      <c r="D40" s="43" t="s">
        <v>220</v>
      </c>
      <c r="E40" s="43" t="s">
        <v>214</v>
      </c>
      <c r="F40" s="57"/>
    </row>
    <row r="41" spans="1:6" ht="69.95" customHeight="1" x14ac:dyDescent="0.25">
      <c r="A41" s="9">
        <v>38</v>
      </c>
      <c r="B41" s="40" t="s">
        <v>211</v>
      </c>
      <c r="C41" s="26" t="s">
        <v>212</v>
      </c>
      <c r="D41" s="43" t="s">
        <v>221</v>
      </c>
      <c r="E41" s="44">
        <v>46234</v>
      </c>
      <c r="F41" s="57"/>
    </row>
    <row r="42" spans="1:6" ht="69.95" customHeight="1" x14ac:dyDescent="0.25">
      <c r="A42" s="9">
        <v>39</v>
      </c>
      <c r="B42" s="40" t="s">
        <v>211</v>
      </c>
      <c r="C42" s="26" t="s">
        <v>212</v>
      </c>
      <c r="D42" s="43" t="s">
        <v>222</v>
      </c>
      <c r="E42" s="43" t="s">
        <v>223</v>
      </c>
      <c r="F42" s="57"/>
    </row>
    <row r="43" spans="1:6" ht="69.95" customHeight="1" x14ac:dyDescent="0.25">
      <c r="A43" s="9">
        <v>40</v>
      </c>
      <c r="B43" s="40" t="s">
        <v>211</v>
      </c>
      <c r="C43" s="26" t="s">
        <v>212</v>
      </c>
      <c r="D43" s="43" t="s">
        <v>224</v>
      </c>
      <c r="E43" s="43" t="s">
        <v>223</v>
      </c>
      <c r="F43" s="57"/>
    </row>
    <row r="44" spans="1:6" ht="69.95" customHeight="1" x14ac:dyDescent="0.25">
      <c r="A44" s="9">
        <v>41</v>
      </c>
      <c r="B44" s="40" t="s">
        <v>211</v>
      </c>
      <c r="C44" s="26" t="s">
        <v>212</v>
      </c>
      <c r="D44" s="43" t="s">
        <v>225</v>
      </c>
      <c r="E44" s="43" t="s">
        <v>226</v>
      </c>
      <c r="F44" s="57"/>
    </row>
    <row r="45" spans="1:6" ht="69.95" customHeight="1" x14ac:dyDescent="0.25">
      <c r="A45" s="9">
        <v>42</v>
      </c>
      <c r="B45" s="40" t="s">
        <v>211</v>
      </c>
      <c r="C45" s="26" t="s">
        <v>212</v>
      </c>
      <c r="D45" s="43" t="s">
        <v>227</v>
      </c>
      <c r="E45" s="43" t="s">
        <v>214</v>
      </c>
      <c r="F45" s="57"/>
    </row>
    <row r="46" spans="1:6" ht="69.95" customHeight="1" x14ac:dyDescent="0.25">
      <c r="A46" s="9">
        <v>43</v>
      </c>
      <c r="B46" s="40" t="s">
        <v>211</v>
      </c>
      <c r="C46" s="26" t="s">
        <v>212</v>
      </c>
      <c r="D46" s="43" t="s">
        <v>228</v>
      </c>
      <c r="E46" s="43" t="s">
        <v>214</v>
      </c>
      <c r="F46" s="57"/>
    </row>
    <row r="47" spans="1:6" ht="69.95" customHeight="1" x14ac:dyDescent="0.25">
      <c r="A47" s="9">
        <v>44</v>
      </c>
      <c r="B47" s="40" t="s">
        <v>211</v>
      </c>
      <c r="C47" s="26" t="s">
        <v>212</v>
      </c>
      <c r="D47" s="43" t="s">
        <v>229</v>
      </c>
      <c r="E47" s="44">
        <v>46234</v>
      </c>
      <c r="F47" s="57"/>
    </row>
    <row r="48" spans="1:6" ht="69.95" customHeight="1" x14ac:dyDescent="0.25">
      <c r="A48" s="9">
        <v>45</v>
      </c>
      <c r="B48" s="40" t="s">
        <v>211</v>
      </c>
      <c r="C48" s="26" t="s">
        <v>212</v>
      </c>
      <c r="D48" s="43" t="s">
        <v>230</v>
      </c>
      <c r="E48" s="43" t="s">
        <v>214</v>
      </c>
      <c r="F48" s="57"/>
    </row>
    <row r="49" spans="1:6" ht="69.95" customHeight="1" x14ac:dyDescent="0.25">
      <c r="A49" s="9">
        <v>46</v>
      </c>
      <c r="B49" s="40" t="s">
        <v>211</v>
      </c>
      <c r="C49" s="26" t="s">
        <v>212</v>
      </c>
      <c r="D49" s="43" t="s">
        <v>231</v>
      </c>
      <c r="E49" s="44">
        <v>46234</v>
      </c>
      <c r="F49" s="57"/>
    </row>
    <row r="50" spans="1:6" ht="69.95" customHeight="1" x14ac:dyDescent="0.25">
      <c r="A50" s="9">
        <v>47</v>
      </c>
      <c r="B50" s="40" t="s">
        <v>211</v>
      </c>
      <c r="C50" s="26" t="s">
        <v>212</v>
      </c>
      <c r="D50" s="43" t="s">
        <v>232</v>
      </c>
      <c r="E50" s="43" t="s">
        <v>223</v>
      </c>
      <c r="F50" s="57"/>
    </row>
    <row r="51" spans="1:6" ht="69.95" customHeight="1" x14ac:dyDescent="0.25">
      <c r="A51" s="9">
        <v>48</v>
      </c>
      <c r="B51" s="40" t="s">
        <v>211</v>
      </c>
      <c r="C51" s="26" t="s">
        <v>212</v>
      </c>
      <c r="D51" s="43" t="s">
        <v>233</v>
      </c>
      <c r="E51" s="44">
        <v>46356</v>
      </c>
      <c r="F51" s="57"/>
    </row>
    <row r="52" spans="1:6" ht="69.95" customHeight="1" x14ac:dyDescent="0.25">
      <c r="A52" s="9">
        <v>49</v>
      </c>
      <c r="B52" s="40" t="s">
        <v>211</v>
      </c>
      <c r="C52" s="26" t="s">
        <v>212</v>
      </c>
      <c r="D52" s="43" t="s">
        <v>234</v>
      </c>
      <c r="E52" s="43" t="s">
        <v>214</v>
      </c>
      <c r="F52" s="57"/>
    </row>
    <row r="53" spans="1:6" ht="69.95" customHeight="1" x14ac:dyDescent="0.25">
      <c r="A53" s="9">
        <v>50</v>
      </c>
      <c r="B53" s="40" t="s">
        <v>211</v>
      </c>
      <c r="C53" s="26" t="s">
        <v>212</v>
      </c>
      <c r="D53" s="43" t="s">
        <v>235</v>
      </c>
      <c r="E53" s="43" t="s">
        <v>223</v>
      </c>
      <c r="F53" s="57"/>
    </row>
    <row r="54" spans="1:6" ht="69.95" customHeight="1" x14ac:dyDescent="0.25">
      <c r="A54" s="9">
        <v>51</v>
      </c>
      <c r="B54" s="40" t="s">
        <v>211</v>
      </c>
      <c r="C54" s="26" t="s">
        <v>212</v>
      </c>
      <c r="D54" s="43" t="s">
        <v>236</v>
      </c>
      <c r="E54" s="43" t="s">
        <v>223</v>
      </c>
      <c r="F54" s="57"/>
    </row>
    <row r="55" spans="1:6" ht="69.95" customHeight="1" x14ac:dyDescent="0.25">
      <c r="A55" s="9">
        <v>52</v>
      </c>
      <c r="B55" s="40" t="s">
        <v>211</v>
      </c>
      <c r="C55" s="26" t="s">
        <v>212</v>
      </c>
      <c r="D55" s="43" t="s">
        <v>237</v>
      </c>
      <c r="E55" s="43" t="s">
        <v>226</v>
      </c>
      <c r="F55" s="57"/>
    </row>
    <row r="56" spans="1:6" ht="69.95" customHeight="1" x14ac:dyDescent="0.25">
      <c r="A56" s="9">
        <v>53</v>
      </c>
      <c r="B56" s="40" t="s">
        <v>211</v>
      </c>
      <c r="C56" s="26" t="s">
        <v>212</v>
      </c>
      <c r="D56" s="43" t="s">
        <v>238</v>
      </c>
      <c r="E56" s="43" t="s">
        <v>223</v>
      </c>
      <c r="F56" s="57"/>
    </row>
    <row r="57" spans="1:6" ht="69.95" customHeight="1" x14ac:dyDescent="0.25">
      <c r="A57" s="9">
        <v>54</v>
      </c>
      <c r="B57" s="40" t="s">
        <v>211</v>
      </c>
      <c r="C57" s="26" t="s">
        <v>212</v>
      </c>
      <c r="D57" s="43" t="s">
        <v>239</v>
      </c>
      <c r="E57" s="44">
        <v>46356</v>
      </c>
      <c r="F57" s="57"/>
    </row>
    <row r="58" spans="1:6" ht="69.95" customHeight="1" x14ac:dyDescent="0.25">
      <c r="A58" s="9">
        <v>55</v>
      </c>
      <c r="B58" s="40" t="s">
        <v>211</v>
      </c>
      <c r="C58" s="26" t="s">
        <v>212</v>
      </c>
      <c r="D58" s="43" t="s">
        <v>240</v>
      </c>
      <c r="E58" s="43" t="s">
        <v>223</v>
      </c>
      <c r="F58" s="57"/>
    </row>
    <row r="59" spans="1:6" ht="69.95" customHeight="1" x14ac:dyDescent="0.25">
      <c r="A59" s="9">
        <v>56</v>
      </c>
      <c r="B59" s="40" t="s">
        <v>211</v>
      </c>
      <c r="C59" s="26" t="s">
        <v>212</v>
      </c>
      <c r="D59" s="43" t="s">
        <v>241</v>
      </c>
      <c r="E59" s="44">
        <v>46356</v>
      </c>
      <c r="F59" s="57"/>
    </row>
    <row r="60" spans="1:6" ht="69.95" customHeight="1" x14ac:dyDescent="0.25">
      <c r="A60" s="9">
        <v>57</v>
      </c>
      <c r="B60" s="40" t="s">
        <v>242</v>
      </c>
      <c r="C60" s="26" t="s">
        <v>212</v>
      </c>
      <c r="D60" s="43" t="s">
        <v>243</v>
      </c>
      <c r="E60" s="43" t="s">
        <v>223</v>
      </c>
      <c r="F60" s="57"/>
    </row>
    <row r="61" spans="1:6" ht="69.95" customHeight="1" x14ac:dyDescent="0.25">
      <c r="A61" s="9">
        <v>58</v>
      </c>
      <c r="B61" s="40" t="s">
        <v>242</v>
      </c>
      <c r="C61" s="26" t="s">
        <v>212</v>
      </c>
      <c r="D61" s="43" t="s">
        <v>313</v>
      </c>
      <c r="E61" s="43" t="s">
        <v>223</v>
      </c>
      <c r="F61" s="57"/>
    </row>
    <row r="62" spans="1:6" ht="69.95" customHeight="1" x14ac:dyDescent="0.25">
      <c r="A62" s="9">
        <v>59</v>
      </c>
      <c r="B62" s="40" t="s">
        <v>242</v>
      </c>
      <c r="C62" s="26" t="s">
        <v>212</v>
      </c>
      <c r="D62" s="43" t="s">
        <v>244</v>
      </c>
      <c r="E62" s="43" t="s">
        <v>223</v>
      </c>
      <c r="F62" s="57"/>
    </row>
    <row r="63" spans="1:6" ht="69.95" customHeight="1" x14ac:dyDescent="0.25">
      <c r="A63" s="9">
        <v>60</v>
      </c>
      <c r="B63" s="40" t="s">
        <v>242</v>
      </c>
      <c r="C63" s="26" t="s">
        <v>212</v>
      </c>
      <c r="D63" s="43" t="s">
        <v>245</v>
      </c>
      <c r="E63" s="44">
        <v>46356</v>
      </c>
      <c r="F63" s="57"/>
    </row>
    <row r="64" spans="1:6" ht="69.95" customHeight="1" x14ac:dyDescent="0.25">
      <c r="A64" s="9">
        <v>61</v>
      </c>
      <c r="B64" s="40" t="s">
        <v>242</v>
      </c>
      <c r="C64" s="26" t="s">
        <v>212</v>
      </c>
      <c r="D64" s="43" t="s">
        <v>246</v>
      </c>
      <c r="E64" s="43" t="s">
        <v>214</v>
      </c>
      <c r="F64" s="57"/>
    </row>
    <row r="65" spans="1:6" ht="69.95" customHeight="1" x14ac:dyDescent="0.25">
      <c r="A65" s="9">
        <v>62</v>
      </c>
      <c r="B65" s="40" t="s">
        <v>242</v>
      </c>
      <c r="C65" s="26" t="s">
        <v>212</v>
      </c>
      <c r="D65" s="43" t="s">
        <v>247</v>
      </c>
      <c r="E65" s="43" t="s">
        <v>214</v>
      </c>
      <c r="F65" s="57"/>
    </row>
    <row r="66" spans="1:6" ht="69.95" customHeight="1" x14ac:dyDescent="0.25">
      <c r="A66" s="9">
        <v>63</v>
      </c>
      <c r="B66" s="40" t="s">
        <v>242</v>
      </c>
      <c r="C66" s="26" t="s">
        <v>212</v>
      </c>
      <c r="D66" s="43" t="s">
        <v>248</v>
      </c>
      <c r="E66" s="43" t="s">
        <v>214</v>
      </c>
      <c r="F66" s="57"/>
    </row>
    <row r="67" spans="1:6" ht="69.95" customHeight="1" x14ac:dyDescent="0.25">
      <c r="A67" s="9">
        <v>64</v>
      </c>
      <c r="B67" s="40" t="s">
        <v>242</v>
      </c>
      <c r="C67" s="26" t="s">
        <v>212</v>
      </c>
      <c r="D67" s="43" t="s">
        <v>249</v>
      </c>
      <c r="E67" s="44">
        <v>46234</v>
      </c>
      <c r="F67" s="57"/>
    </row>
    <row r="68" spans="1:6" ht="69.95" customHeight="1" x14ac:dyDescent="0.25">
      <c r="A68" s="9">
        <v>65</v>
      </c>
      <c r="B68" s="40" t="s">
        <v>242</v>
      </c>
      <c r="C68" s="26" t="s">
        <v>212</v>
      </c>
      <c r="D68" s="43" t="s">
        <v>250</v>
      </c>
      <c r="E68" s="43" t="s">
        <v>223</v>
      </c>
      <c r="F68" s="57"/>
    </row>
    <row r="69" spans="1:6" ht="69.95" customHeight="1" x14ac:dyDescent="0.25">
      <c r="A69" s="9">
        <v>66</v>
      </c>
      <c r="B69" s="40" t="s">
        <v>242</v>
      </c>
      <c r="C69" s="26" t="s">
        <v>212</v>
      </c>
      <c r="D69" s="43" t="s">
        <v>251</v>
      </c>
      <c r="E69" s="44">
        <v>46356</v>
      </c>
      <c r="F69" s="57"/>
    </row>
    <row r="70" spans="1:6" ht="69.95" customHeight="1" x14ac:dyDescent="0.25">
      <c r="A70" s="9">
        <v>67</v>
      </c>
      <c r="B70" s="40" t="s">
        <v>242</v>
      </c>
      <c r="C70" s="26" t="s">
        <v>212</v>
      </c>
      <c r="D70" s="43" t="s">
        <v>252</v>
      </c>
      <c r="E70" s="43" t="s">
        <v>214</v>
      </c>
      <c r="F70" s="57"/>
    </row>
    <row r="71" spans="1:6" ht="69.95" customHeight="1" x14ac:dyDescent="0.25">
      <c r="A71" s="9">
        <v>68</v>
      </c>
      <c r="B71" s="40" t="s">
        <v>242</v>
      </c>
      <c r="C71" s="26" t="s">
        <v>212</v>
      </c>
      <c r="D71" s="43" t="s">
        <v>314</v>
      </c>
      <c r="E71" s="43" t="s">
        <v>214</v>
      </c>
      <c r="F71" s="57"/>
    </row>
    <row r="72" spans="1:6" ht="69.95" customHeight="1" x14ac:dyDescent="0.25">
      <c r="A72" s="9">
        <v>69</v>
      </c>
      <c r="B72" s="40" t="s">
        <v>242</v>
      </c>
      <c r="C72" s="26" t="s">
        <v>212</v>
      </c>
      <c r="D72" s="43" t="s">
        <v>253</v>
      </c>
      <c r="E72" s="44">
        <v>45869</v>
      </c>
      <c r="F72" s="57"/>
    </row>
    <row r="73" spans="1:6" ht="69.95" customHeight="1" x14ac:dyDescent="0.25">
      <c r="A73" s="9">
        <v>70</v>
      </c>
      <c r="B73" s="40" t="s">
        <v>242</v>
      </c>
      <c r="C73" s="26" t="s">
        <v>212</v>
      </c>
      <c r="D73" s="43" t="s">
        <v>254</v>
      </c>
      <c r="E73" s="43" t="s">
        <v>214</v>
      </c>
      <c r="F73" s="57"/>
    </row>
    <row r="74" spans="1:6" ht="69.95" customHeight="1" x14ac:dyDescent="0.25">
      <c r="A74" s="9">
        <v>71</v>
      </c>
      <c r="B74" s="40" t="s">
        <v>242</v>
      </c>
      <c r="C74" s="26" t="s">
        <v>212</v>
      </c>
      <c r="D74" s="43" t="s">
        <v>255</v>
      </c>
      <c r="E74" s="43" t="s">
        <v>214</v>
      </c>
      <c r="F74" s="57"/>
    </row>
    <row r="75" spans="1:6" ht="69.95" customHeight="1" x14ac:dyDescent="0.25">
      <c r="A75" s="9">
        <v>72</v>
      </c>
      <c r="B75" s="40" t="s">
        <v>242</v>
      </c>
      <c r="C75" s="26" t="s">
        <v>212</v>
      </c>
      <c r="D75" s="43" t="s">
        <v>256</v>
      </c>
      <c r="E75" s="44">
        <v>46234</v>
      </c>
      <c r="F75" s="57"/>
    </row>
    <row r="76" spans="1:6" ht="69.95" customHeight="1" x14ac:dyDescent="0.25">
      <c r="A76" s="9">
        <v>73</v>
      </c>
      <c r="B76" s="40" t="s">
        <v>242</v>
      </c>
      <c r="C76" s="26" t="s">
        <v>212</v>
      </c>
      <c r="D76" s="43" t="s">
        <v>257</v>
      </c>
      <c r="E76" s="43" t="s">
        <v>214</v>
      </c>
      <c r="F76" s="57"/>
    </row>
    <row r="77" spans="1:6" ht="69.95" customHeight="1" x14ac:dyDescent="0.25">
      <c r="A77" s="9">
        <v>74</v>
      </c>
      <c r="B77" s="40" t="s">
        <v>242</v>
      </c>
      <c r="C77" s="26" t="s">
        <v>212</v>
      </c>
      <c r="D77" s="43" t="s">
        <v>258</v>
      </c>
      <c r="E77" s="44">
        <v>46234</v>
      </c>
      <c r="F77" s="57"/>
    </row>
    <row r="78" spans="1:6" ht="69.95" customHeight="1" x14ac:dyDescent="0.25">
      <c r="A78" s="9">
        <v>75</v>
      </c>
      <c r="B78" s="40" t="s">
        <v>242</v>
      </c>
      <c r="C78" s="26" t="s">
        <v>212</v>
      </c>
      <c r="D78" s="43" t="s">
        <v>259</v>
      </c>
      <c r="E78" s="43" t="s">
        <v>214</v>
      </c>
      <c r="F78" s="57"/>
    </row>
    <row r="79" spans="1:6" ht="69.95" customHeight="1" x14ac:dyDescent="0.25">
      <c r="A79" s="9">
        <v>76</v>
      </c>
      <c r="B79" s="40" t="s">
        <v>242</v>
      </c>
      <c r="C79" s="26" t="s">
        <v>212</v>
      </c>
      <c r="D79" s="43" t="s">
        <v>260</v>
      </c>
      <c r="E79" s="43" t="s">
        <v>214</v>
      </c>
      <c r="F79" s="57"/>
    </row>
    <row r="80" spans="1:6" ht="69.95" customHeight="1" x14ac:dyDescent="0.25">
      <c r="A80" s="9">
        <v>77</v>
      </c>
      <c r="B80" s="40" t="s">
        <v>242</v>
      </c>
      <c r="C80" s="26" t="s">
        <v>212</v>
      </c>
      <c r="D80" s="43" t="s">
        <v>261</v>
      </c>
      <c r="E80" s="44">
        <v>46234</v>
      </c>
      <c r="F80" s="57"/>
    </row>
    <row r="81" spans="1:6" ht="69.95" customHeight="1" x14ac:dyDescent="0.25">
      <c r="A81" s="9">
        <v>78</v>
      </c>
      <c r="B81" s="40" t="s">
        <v>242</v>
      </c>
      <c r="C81" s="26" t="s">
        <v>212</v>
      </c>
      <c r="D81" s="43" t="s">
        <v>262</v>
      </c>
      <c r="E81" s="43" t="s">
        <v>214</v>
      </c>
      <c r="F81" s="57"/>
    </row>
    <row r="82" spans="1:6" ht="69.95" customHeight="1" x14ac:dyDescent="0.25">
      <c r="A82" s="9">
        <v>79</v>
      </c>
      <c r="B82" s="40" t="s">
        <v>242</v>
      </c>
      <c r="C82" s="26" t="s">
        <v>212</v>
      </c>
      <c r="D82" s="43" t="s">
        <v>263</v>
      </c>
      <c r="E82" s="44">
        <v>46234</v>
      </c>
      <c r="F82" s="57"/>
    </row>
    <row r="83" spans="1:6" ht="69.95" customHeight="1" x14ac:dyDescent="0.25">
      <c r="A83" s="9">
        <v>80</v>
      </c>
      <c r="B83" s="40" t="s">
        <v>264</v>
      </c>
      <c r="C83" s="26" t="s">
        <v>265</v>
      </c>
      <c r="D83" s="43" t="s">
        <v>266</v>
      </c>
      <c r="E83" s="43" t="s">
        <v>214</v>
      </c>
      <c r="F83" s="57"/>
    </row>
    <row r="84" spans="1:6" ht="69.95" customHeight="1" x14ac:dyDescent="0.25">
      <c r="A84" s="9">
        <v>81</v>
      </c>
      <c r="B84" s="40" t="s">
        <v>264</v>
      </c>
      <c r="C84" s="26" t="s">
        <v>265</v>
      </c>
      <c r="D84" s="43" t="s">
        <v>267</v>
      </c>
      <c r="E84" s="43" t="s">
        <v>214</v>
      </c>
      <c r="F84" s="57"/>
    </row>
    <row r="85" spans="1:6" ht="69.95" customHeight="1" x14ac:dyDescent="0.25">
      <c r="A85" s="9">
        <v>82</v>
      </c>
      <c r="B85" s="40" t="s">
        <v>264</v>
      </c>
      <c r="C85" s="26" t="s">
        <v>265</v>
      </c>
      <c r="D85" s="43" t="s">
        <v>268</v>
      </c>
      <c r="E85" s="44">
        <v>46234</v>
      </c>
      <c r="F85" s="57"/>
    </row>
    <row r="86" spans="1:6" ht="69.95" customHeight="1" x14ac:dyDescent="0.25">
      <c r="A86" s="9">
        <v>83</v>
      </c>
      <c r="B86" s="40" t="s">
        <v>264</v>
      </c>
      <c r="C86" s="26" t="s">
        <v>265</v>
      </c>
      <c r="D86" s="43" t="s">
        <v>269</v>
      </c>
      <c r="E86" s="43" t="s">
        <v>214</v>
      </c>
      <c r="F86" s="57"/>
    </row>
    <row r="87" spans="1:6" ht="69.95" customHeight="1" x14ac:dyDescent="0.25">
      <c r="A87" s="9">
        <v>84</v>
      </c>
      <c r="B87" s="40" t="s">
        <v>264</v>
      </c>
      <c r="C87" s="26" t="s">
        <v>265</v>
      </c>
      <c r="D87" s="43" t="s">
        <v>270</v>
      </c>
      <c r="E87" s="44">
        <v>46234</v>
      </c>
      <c r="F87" s="57"/>
    </row>
    <row r="88" spans="1:6" ht="69.95" customHeight="1" x14ac:dyDescent="0.25">
      <c r="A88" s="9">
        <v>85</v>
      </c>
      <c r="B88" s="40" t="s">
        <v>271</v>
      </c>
      <c r="C88" s="26" t="s">
        <v>272</v>
      </c>
      <c r="D88" s="43" t="s">
        <v>284</v>
      </c>
      <c r="E88" s="43" t="s">
        <v>223</v>
      </c>
      <c r="F88" s="57"/>
    </row>
    <row r="89" spans="1:6" ht="69.95" customHeight="1" x14ac:dyDescent="0.25">
      <c r="A89" s="9">
        <v>86</v>
      </c>
      <c r="B89" s="40" t="s">
        <v>271</v>
      </c>
      <c r="C89" s="26" t="s">
        <v>272</v>
      </c>
      <c r="D89" s="43" t="s">
        <v>285</v>
      </c>
      <c r="E89" s="44">
        <v>46356</v>
      </c>
      <c r="F89" s="57"/>
    </row>
    <row r="90" spans="1:6" ht="69.95" customHeight="1" x14ac:dyDescent="0.25">
      <c r="A90" s="9">
        <v>87</v>
      </c>
      <c r="B90" s="40" t="s">
        <v>271</v>
      </c>
      <c r="C90" s="26" t="s">
        <v>272</v>
      </c>
      <c r="D90" s="43" t="s">
        <v>286</v>
      </c>
      <c r="E90" s="43" t="s">
        <v>223</v>
      </c>
      <c r="F90" s="57"/>
    </row>
    <row r="91" spans="1:6" ht="69.95" customHeight="1" x14ac:dyDescent="0.25">
      <c r="A91" s="9">
        <v>88</v>
      </c>
      <c r="B91" s="40" t="s">
        <v>271</v>
      </c>
      <c r="C91" s="26" t="s">
        <v>272</v>
      </c>
      <c r="D91" s="43" t="s">
        <v>287</v>
      </c>
      <c r="E91" s="44">
        <v>46356</v>
      </c>
      <c r="F91" s="57"/>
    </row>
    <row r="92" spans="1:6" ht="69.95" customHeight="1" x14ac:dyDescent="0.25">
      <c r="A92" s="9">
        <v>89</v>
      </c>
      <c r="B92" s="40" t="s">
        <v>273</v>
      </c>
      <c r="C92" s="26" t="s">
        <v>274</v>
      </c>
      <c r="D92" s="43" t="s">
        <v>277</v>
      </c>
      <c r="E92" s="43" t="s">
        <v>275</v>
      </c>
      <c r="F92" s="57"/>
    </row>
    <row r="93" spans="1:6" ht="69.95" customHeight="1" x14ac:dyDescent="0.25">
      <c r="A93" s="9">
        <v>90</v>
      </c>
      <c r="B93" s="40" t="s">
        <v>273</v>
      </c>
      <c r="C93" s="26" t="s">
        <v>274</v>
      </c>
      <c r="D93" s="43" t="s">
        <v>315</v>
      </c>
      <c r="E93" s="43" t="s">
        <v>318</v>
      </c>
      <c r="F93" s="57"/>
    </row>
    <row r="94" spans="1:6" ht="69.95" customHeight="1" x14ac:dyDescent="0.25">
      <c r="A94" s="9">
        <v>91</v>
      </c>
      <c r="B94" s="40" t="s">
        <v>273</v>
      </c>
      <c r="C94" s="26" t="s">
        <v>274</v>
      </c>
      <c r="D94" s="43" t="s">
        <v>276</v>
      </c>
      <c r="E94" s="43" t="s">
        <v>205</v>
      </c>
      <c r="F94" s="57"/>
    </row>
    <row r="95" spans="1:6" ht="69.95" customHeight="1" x14ac:dyDescent="0.25">
      <c r="A95" s="9">
        <v>92</v>
      </c>
      <c r="B95" s="40" t="s">
        <v>273</v>
      </c>
      <c r="C95" s="26" t="s">
        <v>274</v>
      </c>
      <c r="D95" s="43" t="s">
        <v>278</v>
      </c>
      <c r="E95" s="43" t="s">
        <v>279</v>
      </c>
      <c r="F95" s="57"/>
    </row>
    <row r="96" spans="1:6" ht="69.95" customHeight="1" x14ac:dyDescent="0.25">
      <c r="A96" s="9">
        <v>93</v>
      </c>
      <c r="B96" s="40" t="s">
        <v>273</v>
      </c>
      <c r="C96" s="26" t="s">
        <v>274</v>
      </c>
      <c r="D96" s="45" t="s">
        <v>316</v>
      </c>
      <c r="E96" s="43" t="s">
        <v>317</v>
      </c>
      <c r="F96" s="47"/>
    </row>
    <row r="97" spans="1:6" x14ac:dyDescent="0.25">
      <c r="A97" s="16"/>
      <c r="B97" s="31"/>
      <c r="C97" s="31"/>
      <c r="D97" s="30"/>
      <c r="E97" s="34" t="s">
        <v>43</v>
      </c>
      <c r="F97" s="35">
        <f>SUM(F4:F95)</f>
        <v>0.05</v>
      </c>
    </row>
  </sheetData>
  <mergeCells count="2">
    <mergeCell ref="A1:F1"/>
    <mergeCell ref="F4:F96"/>
  </mergeCells>
  <pageMargins left="0.51181102362204722" right="0.31496062992125984" top="0.15748031496062992" bottom="0.15748031496062992" header="0.31496062992125984" footer="0.31496062992125984"/>
  <pageSetup paperSize="9" scale="6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5"/>
  <sheetViews>
    <sheetView tabSelected="1" workbookViewId="0">
      <selection activeCell="H13" sqref="H13"/>
    </sheetView>
  </sheetViews>
  <sheetFormatPr baseColWidth="10" defaultRowHeight="15" x14ac:dyDescent="0.25"/>
  <cols>
    <col min="1" max="1" width="4.7109375" style="23" customWidth="1"/>
    <col min="2" max="2" width="32.140625" customWidth="1"/>
    <col min="3" max="3" width="25.42578125" bestFit="1" customWidth="1"/>
    <col min="4" max="4" width="34.140625" customWidth="1"/>
    <col min="5" max="5" width="20.85546875" customWidth="1"/>
    <col min="6" max="6" width="43" customWidth="1"/>
    <col min="7" max="7" width="17.28515625" style="1" customWidth="1"/>
    <col min="8" max="8" width="31.85546875" customWidth="1"/>
    <col min="9" max="9" width="3.42578125" customWidth="1"/>
  </cols>
  <sheetData>
    <row r="1" spans="1:8" ht="23.25" x14ac:dyDescent="0.25">
      <c r="A1" s="69" t="s">
        <v>41</v>
      </c>
      <c r="B1" s="69"/>
      <c r="C1" s="69"/>
      <c r="D1" s="69"/>
      <c r="E1" s="69"/>
      <c r="F1" s="69"/>
      <c r="G1" s="69"/>
      <c r="H1" s="69"/>
    </row>
    <row r="2" spans="1:8" x14ac:dyDescent="0.25">
      <c r="A2" s="15"/>
      <c r="B2" s="3"/>
      <c r="C2" s="3"/>
      <c r="D2" s="3"/>
      <c r="E2" s="3"/>
      <c r="F2" s="3"/>
      <c r="G2" s="3"/>
      <c r="H2" s="3"/>
    </row>
    <row r="3" spans="1:8" s="29" customFormat="1" ht="18.75" x14ac:dyDescent="0.25">
      <c r="A3" s="11" t="s">
        <v>0</v>
      </c>
      <c r="B3" s="11" t="s">
        <v>4</v>
      </c>
      <c r="C3" s="12" t="s">
        <v>5</v>
      </c>
      <c r="D3" s="12" t="s">
        <v>1</v>
      </c>
      <c r="E3" s="12" t="s">
        <v>6</v>
      </c>
      <c r="F3" s="12" t="s">
        <v>2</v>
      </c>
      <c r="G3" s="12" t="s">
        <v>9</v>
      </c>
      <c r="H3" s="11" t="s">
        <v>10</v>
      </c>
    </row>
    <row r="4" spans="1:8" s="28" customFormat="1" ht="160.5" customHeight="1" x14ac:dyDescent="0.25">
      <c r="A4" s="4">
        <v>1</v>
      </c>
      <c r="B4" s="26" t="s">
        <v>36</v>
      </c>
      <c r="C4" s="13" t="s">
        <v>37</v>
      </c>
      <c r="D4" s="13" t="s">
        <v>38</v>
      </c>
      <c r="E4" s="27" t="s">
        <v>69</v>
      </c>
      <c r="F4" s="13" t="s">
        <v>39</v>
      </c>
      <c r="G4" s="5">
        <v>0.1</v>
      </c>
      <c r="H4" s="13" t="s">
        <v>40</v>
      </c>
    </row>
    <row r="5" spans="1:8" x14ac:dyDescent="0.25">
      <c r="A5" s="33"/>
      <c r="B5" s="2"/>
      <c r="C5" s="2"/>
      <c r="D5" s="2"/>
      <c r="E5" s="2"/>
      <c r="F5" s="36" t="s">
        <v>43</v>
      </c>
      <c r="G5" s="37">
        <v>0.1</v>
      </c>
      <c r="H5" s="2"/>
    </row>
  </sheetData>
  <mergeCells count="1">
    <mergeCell ref="A1:H1"/>
  </mergeCells>
  <pageMargins left="0.51181102362204722" right="0.31496062992125984" top="0.15748031496062992" bottom="0.15748031496062992" header="0.31496062992125984" footer="0.31496062992125984"/>
  <pageSetup paperSize="9" scale="6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7428B1CD16784BA37851573A0136ED" ma:contentTypeVersion="8" ma:contentTypeDescription="Crear nuevo documento." ma:contentTypeScope="" ma:versionID="b53c205024a6dc05ab521bcaca177287">
  <xsd:schema xmlns:xsd="http://www.w3.org/2001/XMLSchema" xmlns:xs="http://www.w3.org/2001/XMLSchema" xmlns:p="http://schemas.microsoft.com/office/2006/metadata/properties" xmlns:ns3="6deef14a-5ab1-4bee-ac48-7d9ebf1c12be" xmlns:ns4="21de2e3c-d6a8-49e7-a9fe-363d137ec243" targetNamespace="http://schemas.microsoft.com/office/2006/metadata/properties" ma:root="true" ma:fieldsID="74d186c10031ad76c38a75de87ef24a5" ns3:_="" ns4:_="">
    <xsd:import namespace="6deef14a-5ab1-4bee-ac48-7d9ebf1c12be"/>
    <xsd:import namespace="21de2e3c-d6a8-49e7-a9fe-363d137ec243"/>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_activity"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ef14a-5ab1-4bee-ac48-7d9ebf1c12b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SharingHintHash" ma:index="10"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1de2e3c-d6a8-49e7-a9fe-363d137ec24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21de2e3c-d6a8-49e7-a9fe-363d137ec243" xsi:nil="true"/>
  </documentManagement>
</p:properties>
</file>

<file path=customXml/itemProps1.xml><?xml version="1.0" encoding="utf-8"?>
<ds:datastoreItem xmlns:ds="http://schemas.openxmlformats.org/officeDocument/2006/customXml" ds:itemID="{61643833-D8B9-475E-AA18-C0F819C66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ef14a-5ab1-4bee-ac48-7d9ebf1c12be"/>
    <ds:schemaRef ds:uri="21de2e3c-d6a8-49e7-a9fe-363d137ec2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21428CB-F22D-4A7C-92F6-23834EEC648F}">
  <ds:schemaRefs>
    <ds:schemaRef ds:uri="http://schemas.microsoft.com/sharepoint/v3/contenttype/forms"/>
  </ds:schemaRefs>
</ds:datastoreItem>
</file>

<file path=customXml/itemProps3.xml><?xml version="1.0" encoding="utf-8"?>
<ds:datastoreItem xmlns:ds="http://schemas.openxmlformats.org/officeDocument/2006/customXml" ds:itemID="{A89FB4FE-00DA-4C67-9B31-6FA419711349}">
  <ds:schemaRefs>
    <ds:schemaRef ds:uri="http://schemas.microsoft.com/office/2006/documentManagement/types"/>
    <ds:schemaRef ds:uri="http://purl.org/dc/dcmitype/"/>
    <ds:schemaRef ds:uri="http://www.w3.org/XML/1998/namespace"/>
    <ds:schemaRef ds:uri="http://schemas.openxmlformats.org/package/2006/metadata/core-properties"/>
    <ds:schemaRef ds:uri="21de2e3c-d6a8-49e7-a9fe-363d137ec243"/>
    <ds:schemaRef ds:uri="6deef14a-5ab1-4bee-ac48-7d9ebf1c12be"/>
    <ds:schemaRef ds:uri="http://purl.org/dc/elements/1.1/"/>
    <ds:schemaRef ds:uri="http://schemas.microsoft.com/office/infopath/2007/PartnerControl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RiesgosPsicosocialesAusentismo</vt:lpstr>
      <vt:lpstr>PlanRiesgosPsicosociales</vt:lpstr>
      <vt:lpstr>Estado Verde</vt:lpstr>
      <vt:lpstr>PlanEstado Verde </vt:lpstr>
      <vt:lpstr>CalidadServicioExperienciaUsuar</vt:lpstr>
      <vt:lpstr>PlanCalidadServicioExperiencU </vt:lpstr>
      <vt:lpstr>Transformación Digital</vt:lpstr>
      <vt:lpstr>Plan Transformación Digital </vt:lpstr>
      <vt:lpstr>ConcentraciónGastoSubt 22 y 29</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Carolina Hidalgo</dc:creator>
  <cp:lastModifiedBy>Carolina Paz Hidalgo Mandujano</cp:lastModifiedBy>
  <cp:lastPrinted>2023-03-22T15:39:01Z</cp:lastPrinted>
  <dcterms:created xsi:type="dcterms:W3CDTF">2022-08-19T13:05:48Z</dcterms:created>
  <dcterms:modified xsi:type="dcterms:W3CDTF">2026-01-09T22:51:16Z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0x0101005B7428B1CD16784BA37851573A0136ED</vt:lpwstr>
  </property>
</Properties>
</file>