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alderon\Desktop\PUBLICAR INTRANET 2026\"/>
    </mc:Choice>
  </mc:AlternateContent>
  <bookViews>
    <workbookView xWindow="-120" yWindow="-120" windowWidth="29040" windowHeight="15720" tabRatio="599" firstSheet="2" activeTab="2"/>
  </bookViews>
  <sheets>
    <sheet name="Hoja2" sheetId="2" state="hidden" r:id="rId1"/>
    <sheet name="Hoja3" sheetId="3" state="hidden" r:id="rId2"/>
    <sheet name="Indicadores Logro" sheetId="17" r:id="rId3"/>
  </sheets>
  <externalReferences>
    <externalReference r:id="rId4"/>
    <externalReference r:id="rId5"/>
  </externalReferences>
  <definedNames>
    <definedName name="_xlnm._FilterDatabase" localSheetId="2" hidden="1">'Indicadores Logro'!$A$4:$K$23</definedName>
    <definedName name="Estrategias">[1]DATOS!$K$4:$K$7</definedName>
    <definedName name="_xlnm.Print_Titles" localSheetId="2">'Indicadores Logro'!$4:$4</definedName>
    <definedName name="transversales">[2]Hoja1!$A$4:$A$47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7" l="1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</calcChain>
</file>

<file path=xl/sharedStrings.xml><?xml version="1.0" encoding="utf-8"?>
<sst xmlns="http://schemas.openxmlformats.org/spreadsheetml/2006/main" count="158" uniqueCount="96">
  <si>
    <t>Plazo</t>
  </si>
  <si>
    <t xml:space="preserve">Meta </t>
  </si>
  <si>
    <t xml:space="preserve">Evidencia que se observará </t>
  </si>
  <si>
    <t>N°</t>
  </si>
  <si>
    <t>PROCESO CONTROL INTERNO DE RIESGOS ESTRATEGICOS</t>
  </si>
  <si>
    <t>Proceso Estratégico</t>
  </si>
  <si>
    <t>Indicador de logro</t>
  </si>
  <si>
    <t>4.a</t>
  </si>
  <si>
    <t>7.a</t>
  </si>
  <si>
    <t>14.b</t>
  </si>
  <si>
    <t>19.a</t>
  </si>
  <si>
    <t>22.a</t>
  </si>
  <si>
    <t>22.d</t>
  </si>
  <si>
    <t>23.b</t>
  </si>
  <si>
    <t>33.b</t>
  </si>
  <si>
    <t>38.a</t>
  </si>
  <si>
    <t>40.a</t>
  </si>
  <si>
    <t>41.a</t>
  </si>
  <si>
    <t>43.b</t>
  </si>
  <si>
    <t>Aprobación de proyecto que en sus especificaciones técnicas no incluye todas las partidas requeridas</t>
  </si>
  <si>
    <t>Contratos no actualizado en el sistema de gestión de obras SISGEOB, de la Contraloría General de la República (portal GEO-CGR)</t>
  </si>
  <si>
    <t>Estado de   pago que no cuenta con todos los antecedentes esenciales de respaldo</t>
  </si>
  <si>
    <t>Pago improcedente de máquinas que no se encontraban instaladas, o no estaban siendo utilizadas, pero igualmente había efectuado la recepción conforme de las mismas</t>
  </si>
  <si>
    <t>Convenios de la Corporación que no cuenta con detalle de los gastos a ejecutar</t>
  </si>
  <si>
    <t>Falta de procedimientos formales para el proceso de cierre de los proyectos financiados y ejecutados por la Corporación</t>
  </si>
  <si>
    <t>Inconsistencias en la base de datos de control de rendiciones</t>
  </si>
  <si>
    <t xml:space="preserve">Memorándums sin el detalle de los documentos que respaldan las rebajas contables relacionadas con las iniciativas financiadas, falta de respaldo de rendiciones enviadas </t>
  </si>
  <si>
    <t>Falta de actualización de los programas que tienen en su cartera</t>
  </si>
  <si>
    <t>Falta de publicación de contratos en la plataforma de mercado publico</t>
  </si>
  <si>
    <t>Insuficiencia de control en el cumplimiento de los convenios y falta de revisión y aprobación de las rendiciones, además de la verificación de la publicación de la rendición de gastos en el sistema SISREC</t>
  </si>
  <si>
    <t>Rendiciones mensuales no incluyen los documentos que respalden el pago de las remuneraciones, cotizaciones previsionales y retención de honorarios</t>
  </si>
  <si>
    <t>Falta de comunicación del proceso de rendiciones lo que dificulta el seguimiento en la ejecución y término de los programas</t>
  </si>
  <si>
    <t>Ausencia de Manual de procedimientos interno que indique pasos a seguir a los funcionarios y tiempos en el inicio y formalización de gestiones de las licencias</t>
  </si>
  <si>
    <t>PLAN DE TRATAMIENTO RIESGOS ESTRATEGICOS 2026-2027
INDICADORES LOGRO 2026</t>
  </si>
  <si>
    <t>Gestión de la Inversión Regional</t>
  </si>
  <si>
    <t>Gestión de Personas</t>
  </si>
  <si>
    <t>Gestión Administrativa</t>
  </si>
  <si>
    <t>Coordinación de la Inversión Pública en la Región</t>
  </si>
  <si>
    <r>
      <rPr>
        <b/>
        <sz val="9"/>
        <color rgb="FF0070C0"/>
        <rFont val="Calibri"/>
        <family val="2"/>
      </rPr>
      <t>Paola Valenzuela</t>
    </r>
    <r>
      <rPr>
        <sz val="9"/>
        <rFont val="Calibri"/>
        <family val="2"/>
      </rPr>
      <t xml:space="preserve">
Jefa Depto. Ejecución
División de Infraestructura y Transportes
</t>
    </r>
  </si>
  <si>
    <r>
      <rPr>
        <b/>
        <sz val="9"/>
        <color rgb="FF0070C0"/>
        <rFont val="Calibri"/>
        <family val="2"/>
      </rPr>
      <t>Alejandra Acevedo</t>
    </r>
    <r>
      <rPr>
        <sz val="9"/>
        <color theme="1"/>
        <rFont val="Calibri"/>
        <family val="2"/>
      </rPr>
      <t xml:space="preserve">
Jefa Depto. Análisis y Evaluación de Inversiones
División de Planificación y Desarrollo Regional</t>
    </r>
  </si>
  <si>
    <r>
      <rPr>
        <b/>
        <sz val="9"/>
        <color rgb="FF0070C0"/>
        <rFont val="Calibri"/>
        <family val="2"/>
      </rPr>
      <t>Carlos González</t>
    </r>
    <r>
      <rPr>
        <sz val="9"/>
        <color theme="1"/>
        <rFont val="Calibri"/>
        <family val="2"/>
      </rPr>
      <t xml:space="preserve">
Jefe Depto. Control de Programas
División de Presupuesto e Inversión Regional
</t>
    </r>
  </si>
  <si>
    <r>
      <rPr>
        <b/>
        <sz val="9"/>
        <color rgb="FF0070C0"/>
        <rFont val="Calibri"/>
        <family val="2"/>
      </rPr>
      <t>Claudio Muñoz</t>
    </r>
    <r>
      <rPr>
        <sz val="9"/>
        <rFont val="Calibri"/>
        <family val="2"/>
      </rPr>
      <t xml:space="preserve">
Jefe Depto. Servicios Generales
División de Administración y Finanzas</t>
    </r>
  </si>
  <si>
    <r>
      <rPr>
        <b/>
        <sz val="9"/>
        <color rgb="FF0070C0"/>
        <rFont val="Calibri"/>
        <family val="2"/>
      </rPr>
      <t>Miguel Collio</t>
    </r>
    <r>
      <rPr>
        <sz val="9"/>
        <rFont val="Calibri"/>
        <family val="2"/>
      </rPr>
      <t xml:space="preserve">
Jefe Depto. Compras
División de Administración y Finanzas</t>
    </r>
  </si>
  <si>
    <r>
      <rPr>
        <b/>
        <sz val="9"/>
        <color rgb="FF0070C0"/>
        <rFont val="Calibri"/>
        <family val="2"/>
      </rPr>
      <t>Jennifer Lueiza</t>
    </r>
    <r>
      <rPr>
        <sz val="9"/>
        <rFont val="Calibri"/>
        <family val="2"/>
      </rPr>
      <t xml:space="preserve">
Jefa Depto. Gestión y Desarrollo de Personas
División Administración y Finanzas</t>
    </r>
  </si>
  <si>
    <r>
      <rPr>
        <b/>
        <sz val="9"/>
        <color rgb="FF0070C0"/>
        <rFont val="Calibri"/>
        <family val="2"/>
      </rPr>
      <t>Gabriel Aldana</t>
    </r>
    <r>
      <rPr>
        <sz val="9"/>
        <rFont val="Calibri"/>
        <family val="2"/>
      </rPr>
      <t xml:space="preserve">
Jefe Depto. Inversiones
División de Presupuesto e Inversión Regional</t>
    </r>
  </si>
  <si>
    <t>Verificar que la aprobación de proyectos de obras públicas contemple en las especificaciones técnicas todas las partidas requeridas</t>
  </si>
  <si>
    <t>(Número de contratos registrados en el sistema de gestión de obras públicas SISGEOB/Número total de contratos de obras públicas suscritos durante el 2026)*100</t>
  </si>
  <si>
    <t>Fórmula de cálculo</t>
  </si>
  <si>
    <t>N° Matriz Evaluación</t>
  </si>
  <si>
    <t>Responsable del riesgo</t>
  </si>
  <si>
    <t xml:space="preserve">Período medición de la estrategia </t>
  </si>
  <si>
    <t>Protocolo con funciones y responsabilidades en la revisión y validación de los antecedentes esenciales para el pago=1
Cumple=1
No cumple=0</t>
  </si>
  <si>
    <t>Implementar documento de apoyo técnico que establezca funciones y responsabilidades en la revisión y validación de los antecedentes esenciales de respaldo para el pago</t>
  </si>
  <si>
    <t>Protocolo de ingreso y aprobación de proyectos de la Corporación de Desarrollo Territorial y Turismo elaborado=1
Cumple=1
No cumple=0</t>
  </si>
  <si>
    <t>Protocolo de verificación de aprobación de proyectos de obras públicas que contemple las especificaciones técnicas, las partidas requeridas, incorporando flexibilidad de características técnicas iguales o superiores elaborado=1
Cumple=1
No cumple=0</t>
  </si>
  <si>
    <t>Elaborar procedimiento que contemple cierre de los proyectos financiados y ejecutados por la Corporación de Desarrollo Territorial y Turismo</t>
  </si>
  <si>
    <t>Verificar que la aprobación de proyectos de la Corporación de Desarrollo Territorial y Turismo contemple presupuesto itemizado</t>
  </si>
  <si>
    <t>Procedimiento de la ejecución y supervisión administrativa de la gestión de gastos de funcionamiento e iniciativas para la Corporación de Desarrollo Territorial y Turismo elaborado=1
Cumple=1
No cumple=0</t>
  </si>
  <si>
    <r>
      <rPr>
        <b/>
        <sz val="9"/>
        <color rgb="FF0070C0"/>
        <rFont val="Calibri"/>
        <family val="2"/>
      </rPr>
      <t>María Luisa Valdés Riesco</t>
    </r>
    <r>
      <rPr>
        <sz val="9"/>
        <color theme="1"/>
        <rFont val="Calibri"/>
        <family val="2"/>
      </rPr>
      <t xml:space="preserve">
Jefa Depto. Medio Ambiente y Acción Climática
División de Planificación y Desarrollo Regional
</t>
    </r>
  </si>
  <si>
    <t>Establecer verificación cruzada de datos a través del uso de herramientas digitales</t>
  </si>
  <si>
    <t>Formación de analistas en verificación cruzada de datos a través del uso de herramientas digitales implementada=1
Cumple=1
No cumple=0</t>
  </si>
  <si>
    <t>Registrar el 100% de los contratos de obras públicas en el sistema de gestión de obras SISGEOB, de la Contraloría General de la República, Portal GEO-CGR</t>
  </si>
  <si>
    <t>Elaborar procedimiento que contemple detalle de las rebajas contables y respaldos de las rendiciones realizadas por la Corporación de Desarrollo Territorial y Turismo</t>
  </si>
  <si>
    <t>Documento de la Jefatura del Departamento de Análisis y Evaluación de Inversiones a la Jefatura de División de Planificación y Desarrollo Regional, que contenga:
1) Resolución que aprueba Protocolo de verificación de aprobación de proyectos de obras públicas que contemple las especificaciones técnicas, las partidas requeridas, incorporando flexibilidad de características técnicas iguales o superiores</t>
  </si>
  <si>
    <t>Documento de la Jefatura del Departamento de Ejecución a la Jefatura de División de Infraestructura y Transportes, que contenga:
1) Nómina de los contratos de obras públicas suscritos en el período
2) Nómina de los contratos de obras públicas registrados en SISGEOB</t>
  </si>
  <si>
    <t>Documento de la Jefatura del Departamento de Inversiones a la Jefatura de División de Presupuesto e Inversión Regional, que contenga: 
1) Resolución que aprueba Protocolo con funciones y responsabilidades en la revisión y validación de los antecedentes esenciales para el pago</t>
  </si>
  <si>
    <t>Documento de la Jefatura del Departamento de Análisis y Evaluación de Inversiones a la Jefatura de División de Planificación y Desarrollo Regional, que contenga:
1) Resolución que aprueba Protocolo de ingreso y aprobación de proyectos de la Corporación de Desarrollo Territorial y Turismo</t>
  </si>
  <si>
    <t>Documento de la Jefatura del Departamento de Control de Programas a la Jefatura de División de Presupuesto e Inversión Regional, que contenga:
1) Resolución que aprueba Procedimiento de la ejecución y supervisión administrativa de la gestión de gastos de funcionamiento e iniciativas para la Corporación de Desarrollo Territorial y Turismo</t>
  </si>
  <si>
    <t>Documento de la Jefatura del Departamento de Control de Programas a la Jefatura de División de Presupuesto e Inversión Regional, que contenga:
1) Nómina de analistas formados en verificación cruzada de datos a través del uso de herramientas digitales</t>
  </si>
  <si>
    <t>Documento de la Jefatura del Departamento de Medio Ambiente y Acción Climática a la Jefatura de División de Planificación y Desarrollo Regional, que contenga:
1) Nómina de analistas formados en verificación cruzada de datos a través del uso de herramientas digitales</t>
  </si>
  <si>
    <t>Capacitar a los conductores sobre el uso y llenado correcto de las bitácoras de los vehículos fiscales, garantizando la eficiencia operativa y el cumplimiento normativo</t>
  </si>
  <si>
    <t>(Número de conductores capacitados en el uso y llenado correcto de las bitácoras de los vehículos fiscales /Número total de conductores año t)*100</t>
  </si>
  <si>
    <t>Documento de la Jefatura del Departamento de Servicios Generales a la Jefatura de División de Administración y Finanzas, que contenga:
1-Invitación
2- Programa
3-Presentación de la capacitación
4-Nómina de asistencia firmada
5-Registro fotográfico</t>
  </si>
  <si>
    <t>Elaborar procedimiento que contemple actualización de los programas que contenga el control presupuestario,  clarificación de responsabilidades y la conciliación de cuentas</t>
  </si>
  <si>
    <t>Procedimiento de la ejecución y supervisión administrativa y física de programas elaborado=1
Cumple=1
No cumple=0</t>
  </si>
  <si>
    <t>Documento de la Jefatura del Departamento de Control de Programas a la Jefatura de División de Presupuesto e Inversión Regional, que contenga:
1) Resolución que aprueba Procedimiento de la ejecución y supervisión administrativa y física de programas</t>
  </si>
  <si>
    <t>Elaborar procedimiento que contemple regularización de los  programas y la regularización de transferencia a proyectos no identificados</t>
  </si>
  <si>
    <t>Publicar los contratos GS suscritos en la plataforma de mercado público.</t>
  </si>
  <si>
    <t>(Número de contratos publicados en la plataforma de mercado público/Número total de contratos suscritos durante el 2026)*100</t>
  </si>
  <si>
    <t xml:space="preserve">Documento de la Jefatura del Departamento de Compras a la Jefatura de División de Administración y Finanzas, que contenga:
1. Nómina de los contratos publicados en la plataforma de mercado público
2. Nómina de los contratos suscritos GS
</t>
  </si>
  <si>
    <t>Bimestral</t>
  </si>
  <si>
    <t xml:space="preserve">Riesgo específico
</t>
  </si>
  <si>
    <t>Implementar Instructivo con las funciones y las responsabilidades para el proceso de cierre de proyectos que incluya resolución que aprueba el término o cierre contractual, resolución de traspaso del bien y/o resolución de liquidación de contrato</t>
  </si>
  <si>
    <t>Instructivo con las funciones y las responsabilidades para el proceso de cierre de proyectos elaborado=1
Cumple=1
No cumple=0</t>
  </si>
  <si>
    <t>Documento de la Jefatura del Departamento de Inversiones a la Jefatura de División de Presupuesto e Inversión Regional, que contenga:
1) Resolución que aprueba Instructivo con las funciones y las responsabilidades para el proceso de cierre de proyectos</t>
  </si>
  <si>
    <t>Elaborar procedimiento que contemple el control en el cumplimiento de los convenios, aprobación de las rendiciones y la verificación de la publicación de la rendición de gastos en el sistema SISREC, a través de procesos claros, segregación de funciones</t>
  </si>
  <si>
    <t>Elaborar procedimiento que contemple rendición de cuentas, sistema de control interno, documentos que respalden el pago de las remuneraciones, cotizaciones previsionales y retención de honorarios</t>
  </si>
  <si>
    <t>Elaborar procedimiento que contemple las exigencias legales del pagaré</t>
  </si>
  <si>
    <t>Elaborar procedimiento que contemple comunicación con las unidades técnicas GS del proceso de rendiciones y término de los programas</t>
  </si>
  <si>
    <t>Falta de información en las bitácoras de los vehículos fiscales</t>
  </si>
  <si>
    <t>Falta de regularización de los  programas, que en la División de Presupuesto e Inversión Regional se encuentran cerrados y en Finanzas presentan saldo, como también la regularización de transferencia a proyectos no identificados por el Departamento de Control de Programas</t>
  </si>
  <si>
    <t>Falta de  procesos de liquidación y finiquito contractual para cierre de proyecto y transferencia del bien</t>
  </si>
  <si>
    <t>Documento “Pagaré” ante Notario firmado sólo por el representante legal de la fundación y no incluye a los integrantes de la directiva como avales y codeudores solidarios, como lo exige el convenio</t>
  </si>
  <si>
    <t>Elaborar protocolo con instrucciones, directrices, roles, responsabilidades, plazos y pasos a seguir para las personas funcionarias respecto de la gestión de las licencias</t>
  </si>
  <si>
    <t>Protocolo con instrucciones, directrices, roles, responsabilidades, plazos y pasos a seguir para las personas funcionarias respecto de la gestión de las licencias elaborado=1
Cumple=1
No cumple=0</t>
  </si>
  <si>
    <t>Documento de la Jefatura del Departamento de Gestión y Desarrollo de Personas a la Jefatura de División de Administración y Finanzas, que contenga:
1) Medición de la aplicación del Protocolo y su difusión.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</si>
</sst>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b/>
      <sz val="9"/>
      <color rgb="FF0070C0"/>
      <name val="Calibri"/>
      <family val="2"/>
    </font>
    <font>
      <sz val="9"/>
      <name val="Calibri"/>
      <family val="2"/>
      <scheme val="minor"/>
    </font>
    <font>
      <sz val="9"/>
      <color theme="1"/>
      <name val="Tahoma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0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3" fillId="0" borderId="0"/>
    <xf numFmtId="0" fontId="3" fillId="0" borderId="0"/>
    <xf numFmtId="0" fontId="1" fillId="0" borderId="0"/>
    <xf numFmtId="0" fontId="1" fillId="4" borderId="0" applyNumberFormat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8" fillId="7" borderId="2" xfId="2" applyFont="1" applyFill="1" applyBorder="1" applyAlignment="1" applyProtection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8" fillId="7" borderId="2" xfId="1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17" fontId="12" fillId="6" borderId="2" xfId="0" applyNumberFormat="1" applyFont="1" applyFill="1" applyBorder="1" applyAlignment="1">
      <alignment horizontal="center" vertical="center"/>
    </xf>
    <xf numFmtId="17" fontId="12" fillId="6" borderId="3" xfId="0" applyNumberFormat="1" applyFont="1" applyFill="1" applyBorder="1" applyAlignment="1">
      <alignment horizontal="center" vertical="center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9" fontId="12" fillId="0" borderId="2" xfId="0" applyNumberFormat="1" applyFont="1" applyBorder="1" applyAlignment="1">
      <alignment horizontal="center" vertical="center"/>
    </xf>
    <xf numFmtId="1" fontId="12" fillId="0" borderId="2" xfId="39" applyNumberFormat="1" applyFont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6" borderId="2" xfId="36" applyFont="1" applyFill="1" applyBorder="1" applyAlignment="1" applyProtection="1">
      <alignment horizontal="left" vertical="center" wrapText="1"/>
      <protection locked="0"/>
    </xf>
    <xf numFmtId="0" fontId="9" fillId="6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8" fillId="7" borderId="2" xfId="2" applyFont="1" applyFill="1" applyBorder="1" applyAlignment="1" applyProtection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</cellXfs>
  <cellStyles count="40">
    <cellStyle name="40% - Énfasis2 2" xfId="6"/>
    <cellStyle name="Énfasis1" xfId="1" builtinId="29"/>
    <cellStyle name="Énfasis3" xfId="2" builtinId="37"/>
    <cellStyle name="Euro" xfId="7"/>
    <cellStyle name="Millares 2" xfId="8"/>
    <cellStyle name="Millares 2 2" xfId="9"/>
    <cellStyle name="Millares 2 3" xfId="10"/>
    <cellStyle name="Millares 2 4" xfId="11"/>
    <cellStyle name="Millares 2 5" xfId="12"/>
    <cellStyle name="Millares 2 6" xfId="13"/>
    <cellStyle name="Millares 3" xfId="14"/>
    <cellStyle name="Millares 4" xfId="15"/>
    <cellStyle name="Millares 5" xfId="16"/>
    <cellStyle name="Moneda [0] 2" xfId="17"/>
    <cellStyle name="Moneda 2" xfId="18"/>
    <cellStyle name="Moneda 3" xfId="19"/>
    <cellStyle name="Normal" xfId="0" builtinId="0"/>
    <cellStyle name="Normal 10" xfId="35"/>
    <cellStyle name="Normal 10 2" xfId="20"/>
    <cellStyle name="Normal 10 3" xfId="38"/>
    <cellStyle name="Normal 11" xfId="37"/>
    <cellStyle name="Normal 12" xfId="36"/>
    <cellStyle name="Normal 2" xfId="3"/>
    <cellStyle name="Normal 2 2" xfId="21"/>
    <cellStyle name="Normal 2 3" xfId="5"/>
    <cellStyle name="Normal 2_Análisis Cta." xfId="22"/>
    <cellStyle name="Normal 3" xfId="23"/>
    <cellStyle name="Normal 3 2" xfId="24"/>
    <cellStyle name="Normal 3 3" xfId="4"/>
    <cellStyle name="Normal 4" xfId="25"/>
    <cellStyle name="Normal 5" xfId="26"/>
    <cellStyle name="Normal 6" xfId="27"/>
    <cellStyle name="Normal 7" xfId="28"/>
    <cellStyle name="Normal 8" xfId="29"/>
    <cellStyle name="Normal 9" xfId="34"/>
    <cellStyle name="Notas 2" xfId="30"/>
    <cellStyle name="Notas 3" xfId="31"/>
    <cellStyle name="Notas 4" xfId="32"/>
    <cellStyle name="Notas 5" xfId="33"/>
    <cellStyle name="Porcentaje" xfId="39" builtinId="5"/>
  </cellStyles>
  <dxfs count="0"/>
  <tableStyles count="0" defaultTableStyle="TableStyleMedium2" defaultPivotStyle="PivotStyleLight16"/>
  <colors>
    <mruColors>
      <color rgb="FF99FF66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santiagocspcl-my.sharepoint.com/Users/chidalgo/AppData/Local/Microsoft/Windows/INetCache/Content.Outlook/A7TQJA4M/Medidas%20Mitigaci&#243;n%20Plan%20de%20Tratamiento%202017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santiagocspcl-my.sharepoint.com/Users/elivasquez/AppData/Local/Microsoft/Windows/INetCache/Content.Outlook/OVMQ2HK6/Informes%20PGR%20al%2031%2012%202018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ituciones"/>
      <sheetName val="PLAN DE TRATAMIENTO"/>
      <sheetName val="DATOS"/>
    </sheetNames>
    <sheetDataSet>
      <sheetData sheetId="0" refreshError="1"/>
      <sheetData sheetId="1" refreshError="1"/>
      <sheetData sheetId="2">
        <row r="4">
          <cell r="K4" t="str">
            <v>EVITAR</v>
          </cell>
        </row>
        <row r="5">
          <cell r="K5" t="str">
            <v>REDUCIR</v>
          </cell>
        </row>
        <row r="6">
          <cell r="K6" t="str">
            <v>COMPARTIR</v>
          </cell>
        </row>
        <row r="7">
          <cell r="K7" t="str">
            <v>ACEPTAR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FORME UNIVERSO Y RANKING"/>
      <sheetName val="RIESGOS FINANCIEROS"/>
      <sheetName val="RIESGOS ESTRATÉGICOS"/>
      <sheetName val="SEÑALES DE ALERTA"/>
      <sheetName val="Institucion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Subsidios a privados de fomento</v>
          </cell>
        </row>
        <row r="5">
          <cell r="A5" t="str">
            <v>Subsidios a privados social</v>
          </cell>
        </row>
        <row r="6">
          <cell r="A6" t="str">
            <v>Subsidios a privados asistencial</v>
          </cell>
        </row>
        <row r="7">
          <cell r="A7" t="str">
            <v>Transferencias a/de otras entidades públicas</v>
          </cell>
        </row>
        <row r="8">
          <cell r="A8" t="str">
            <v>Servicios de atención al ciudadano –contraprestación</v>
          </cell>
        </row>
        <row r="9">
          <cell r="A9" t="str">
            <v>Servicios de atención social/ previsional /salud</v>
          </cell>
        </row>
        <row r="10">
          <cell r="A10" t="str">
            <v>Créditos - recuperación prestamos</v>
          </cell>
        </row>
        <row r="11">
          <cell r="A11" t="str">
            <v>Almacenamiento y distribución</v>
          </cell>
        </row>
        <row r="12">
          <cell r="A12" t="str">
            <v>Infraestructura</v>
          </cell>
        </row>
        <row r="13">
          <cell r="A13" t="str">
            <v>Asesoría a  infraestructura</v>
          </cell>
        </row>
        <row r="14">
          <cell r="A14" t="str">
            <v>Estudios para marco cultural</v>
          </cell>
        </row>
        <row r="15">
          <cell r="A15" t="str">
            <v>Estudios para regulaciones, normativa y fijación tarifaria</v>
          </cell>
        </row>
        <row r="16">
          <cell r="A16" t="str">
            <v>Administración de bienes estratégicos</v>
          </cell>
        </row>
        <row r="17">
          <cell r="A17" t="str">
            <v>Otorgamiento y/o reconocimiento de derechos</v>
          </cell>
        </row>
        <row r="18">
          <cell r="A18" t="str">
            <v>Estudios e investigaciones</v>
          </cell>
        </row>
        <row r="19">
          <cell r="A19" t="str">
            <v>Legal estratégico</v>
          </cell>
        </row>
        <row r="20">
          <cell r="A20" t="str">
            <v>Control de outsourcing</v>
          </cell>
        </row>
        <row r="21">
          <cell r="A21" t="str">
            <v>Seguridad y Control de Personas y/o  Recintos</v>
          </cell>
        </row>
        <row r="22">
          <cell r="A22" t="str">
            <v>Seguridad del transporte</v>
          </cell>
        </row>
        <row r="23">
          <cell r="A23" t="str">
            <v>Calificación ambiental</v>
          </cell>
        </row>
        <row r="24">
          <cell r="A24" t="str">
            <v>Producción de bienes materiales</v>
          </cell>
        </row>
        <row r="25">
          <cell r="A25" t="str">
            <v>Comercialización</v>
          </cell>
        </row>
        <row r="26">
          <cell r="A26" t="str">
            <v>Coordinación de Acciones de Emergencia</v>
          </cell>
        </row>
        <row r="27">
          <cell r="A27" t="str">
            <v>Planificación presupuestaria</v>
          </cell>
        </row>
        <row r="28">
          <cell r="A28" t="str">
            <v>Planificación estratégica</v>
          </cell>
        </row>
        <row r="29">
          <cell r="A29" t="str">
            <v>Coordinación entre  instancias</v>
          </cell>
        </row>
        <row r="30">
          <cell r="A30" t="str">
            <v>Gobierno Electrónico</v>
          </cell>
        </row>
        <row r="31">
          <cell r="A31" t="str">
            <v>Iniciativas de inversión</v>
          </cell>
        </row>
        <row r="32">
          <cell r="A32" t="str">
            <v>Mercado financiero</v>
          </cell>
        </row>
        <row r="33">
          <cell r="A33" t="str">
            <v xml:space="preserve">Sistemas de información administrativos </v>
          </cell>
        </row>
        <row r="34">
          <cell r="A34" t="str">
            <v>Sistemas informáticos</v>
          </cell>
        </row>
        <row r="35">
          <cell r="A35" t="str">
            <v>Fiscalización</v>
          </cell>
        </row>
        <row r="36">
          <cell r="A36" t="str">
            <v>Evaluación y control de substancias</v>
          </cell>
        </row>
        <row r="37">
          <cell r="A37" t="str">
            <v xml:space="preserve">Control de gestión </v>
          </cell>
        </row>
        <row r="38">
          <cell r="A38" t="str">
            <v>Financiero</v>
          </cell>
        </row>
        <row r="39">
          <cell r="A39" t="str">
            <v>Legal</v>
          </cell>
        </row>
        <row r="40">
          <cell r="A40" t="str">
            <v>Comunicaciones</v>
          </cell>
        </row>
        <row r="41">
          <cell r="A41" t="str">
            <v>Adquisiciones y abastecimiento</v>
          </cell>
        </row>
        <row r="42">
          <cell r="A42" t="str">
            <v xml:space="preserve">Recursos humanos  </v>
          </cell>
        </row>
        <row r="43">
          <cell r="A43" t="str">
            <v xml:space="preserve">Administración/mantenimiento recursos </v>
          </cell>
        </row>
        <row r="44">
          <cell r="A44" t="str">
            <v>Gestión documental</v>
          </cell>
        </row>
        <row r="45">
          <cell r="A45" t="str">
            <v>Auditoría Interna</v>
          </cell>
        </row>
        <row r="46">
          <cell r="A46" t="str">
            <v>Recursos materiales</v>
          </cell>
        </row>
        <row r="47">
          <cell r="A47" t="str">
            <v>Mejoramiento de la gestión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10" zoomScale="110" zoomScaleNormal="110" workbookViewId="0">
      <selection activeCell="H5" sqref="H5"/>
    </sheetView>
  </sheetViews>
  <sheetFormatPr baseColWidth="10" defaultColWidth="11.42578125" defaultRowHeight="15" x14ac:dyDescent="0.25"/>
  <cols>
    <col min="1" max="1" width="5" style="2" customWidth="1"/>
    <col min="2" max="2" width="9.85546875" style="2" bestFit="1" customWidth="1"/>
    <col min="3" max="3" width="11.7109375" style="1" customWidth="1"/>
    <col min="4" max="4" width="27.140625" style="1" customWidth="1"/>
    <col min="5" max="5" width="32" style="1" customWidth="1"/>
    <col min="6" max="6" width="37" style="1" customWidth="1"/>
    <col min="7" max="7" width="7.140625" style="18" customWidth="1"/>
    <col min="8" max="8" width="33.85546875" style="1" customWidth="1"/>
    <col min="9" max="9" width="14.7109375" style="1" customWidth="1"/>
    <col min="10" max="10" width="7.28515625" style="2" customWidth="1"/>
    <col min="11" max="11" width="43.28515625" style="1" customWidth="1"/>
  </cols>
  <sheetData>
    <row r="1" spans="1:11" x14ac:dyDescent="0.25">
      <c r="A1" s="29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30.75" customHeight="1" x14ac:dyDescent="0.25">
      <c r="A2" s="30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4" spans="1:11" ht="36" customHeight="1" x14ac:dyDescent="0.25">
      <c r="A4" s="7" t="s">
        <v>3</v>
      </c>
      <c r="B4" s="7" t="s">
        <v>48</v>
      </c>
      <c r="C4" s="7" t="s">
        <v>5</v>
      </c>
      <c r="D4" s="28" t="s">
        <v>81</v>
      </c>
      <c r="E4" s="3" t="s">
        <v>6</v>
      </c>
      <c r="F4" s="3" t="s">
        <v>49</v>
      </c>
      <c r="G4" s="3" t="s">
        <v>0</v>
      </c>
      <c r="H4" s="3" t="s">
        <v>47</v>
      </c>
      <c r="I4" s="3" t="s">
        <v>50</v>
      </c>
      <c r="J4" s="3" t="s">
        <v>1</v>
      </c>
      <c r="K4" s="3" t="s">
        <v>2</v>
      </c>
    </row>
    <row r="5" spans="1:11" s="1" customFormat="1" ht="120" x14ac:dyDescent="0.2">
      <c r="A5" s="19">
        <v>1</v>
      </c>
      <c r="B5" s="4">
        <v>2</v>
      </c>
      <c r="C5" s="5" t="s">
        <v>37</v>
      </c>
      <c r="D5" s="9" t="s">
        <v>19</v>
      </c>
      <c r="E5" s="10" t="s">
        <v>45</v>
      </c>
      <c r="F5" s="13" t="s">
        <v>39</v>
      </c>
      <c r="G5" s="16">
        <v>46327</v>
      </c>
      <c r="H5" s="10" t="s">
        <v>54</v>
      </c>
      <c r="I5" s="19" t="s">
        <v>80</v>
      </c>
      <c r="J5" s="21">
        <v>1</v>
      </c>
      <c r="K5" s="10" t="s">
        <v>63</v>
      </c>
    </row>
    <row r="6" spans="1:11" s="1" customFormat="1" ht="108" customHeight="1" x14ac:dyDescent="0.2">
      <c r="A6" s="22">
        <f t="shared" ref="A6:A23" si="0">+A5+1</f>
        <v>2</v>
      </c>
      <c r="B6" s="4">
        <v>47</v>
      </c>
      <c r="C6" s="5" t="s">
        <v>35</v>
      </c>
      <c r="D6" s="9" t="s">
        <v>32</v>
      </c>
      <c r="E6" s="10" t="s">
        <v>93</v>
      </c>
      <c r="F6" s="12" t="s">
        <v>43</v>
      </c>
      <c r="G6" s="16">
        <v>46327</v>
      </c>
      <c r="H6" s="11" t="s">
        <v>94</v>
      </c>
      <c r="I6" s="19" t="s">
        <v>80</v>
      </c>
      <c r="J6" s="21">
        <v>1</v>
      </c>
      <c r="K6" s="24" t="s">
        <v>95</v>
      </c>
    </row>
    <row r="7" spans="1:11" s="1" customFormat="1" ht="105" customHeight="1" x14ac:dyDescent="0.2">
      <c r="A7" s="22">
        <f t="shared" si="0"/>
        <v>3</v>
      </c>
      <c r="B7" s="4" t="s">
        <v>7</v>
      </c>
      <c r="C7" s="5" t="s">
        <v>34</v>
      </c>
      <c r="D7" s="9" t="s">
        <v>20</v>
      </c>
      <c r="E7" s="9" t="s">
        <v>61</v>
      </c>
      <c r="F7" s="12" t="s">
        <v>38</v>
      </c>
      <c r="G7" s="16">
        <v>46388</v>
      </c>
      <c r="H7" s="9" t="s">
        <v>46</v>
      </c>
      <c r="I7" s="19" t="s">
        <v>80</v>
      </c>
      <c r="J7" s="20">
        <v>1</v>
      </c>
      <c r="K7" s="9" t="s">
        <v>64</v>
      </c>
    </row>
    <row r="8" spans="1:11" ht="118.5" customHeight="1" x14ac:dyDescent="0.25">
      <c r="A8" s="22">
        <f t="shared" si="0"/>
        <v>4</v>
      </c>
      <c r="B8" s="4" t="s">
        <v>10</v>
      </c>
      <c r="C8" s="5" t="s">
        <v>34</v>
      </c>
      <c r="D8" s="9" t="s">
        <v>23</v>
      </c>
      <c r="E8" s="9" t="s">
        <v>56</v>
      </c>
      <c r="F8" s="26" t="s">
        <v>39</v>
      </c>
      <c r="G8" s="16">
        <v>46327</v>
      </c>
      <c r="H8" s="9" t="s">
        <v>53</v>
      </c>
      <c r="I8" s="19" t="s">
        <v>80</v>
      </c>
      <c r="J8" s="21">
        <v>1</v>
      </c>
      <c r="K8" s="9" t="s">
        <v>66</v>
      </c>
    </row>
    <row r="9" spans="1:11" ht="112.5" customHeight="1" x14ac:dyDescent="0.25">
      <c r="A9" s="22">
        <f t="shared" si="0"/>
        <v>5</v>
      </c>
      <c r="B9" s="4" t="s">
        <v>17</v>
      </c>
      <c r="C9" s="5" t="s">
        <v>34</v>
      </c>
      <c r="D9" s="9" t="s">
        <v>92</v>
      </c>
      <c r="E9" s="10" t="s">
        <v>87</v>
      </c>
      <c r="F9" s="13" t="s">
        <v>40</v>
      </c>
      <c r="G9" s="16">
        <v>46327</v>
      </c>
      <c r="H9" s="10" t="s">
        <v>74</v>
      </c>
      <c r="I9" s="19" t="s">
        <v>80</v>
      </c>
      <c r="J9" s="21">
        <v>1</v>
      </c>
      <c r="K9" s="10" t="s">
        <v>75</v>
      </c>
    </row>
    <row r="10" spans="1:11" ht="115.5" customHeight="1" x14ac:dyDescent="0.25">
      <c r="A10" s="22">
        <f t="shared" si="0"/>
        <v>6</v>
      </c>
      <c r="B10" s="4" t="s">
        <v>8</v>
      </c>
      <c r="C10" s="5" t="s">
        <v>34</v>
      </c>
      <c r="D10" s="9" t="s">
        <v>21</v>
      </c>
      <c r="E10" s="9" t="s">
        <v>52</v>
      </c>
      <c r="F10" s="27" t="s">
        <v>44</v>
      </c>
      <c r="G10" s="16">
        <v>46327</v>
      </c>
      <c r="H10" s="9" t="s">
        <v>51</v>
      </c>
      <c r="I10" s="19" t="s">
        <v>80</v>
      </c>
      <c r="J10" s="21">
        <v>1</v>
      </c>
      <c r="K10" s="23" t="s">
        <v>65</v>
      </c>
    </row>
    <row r="11" spans="1:11" ht="90" customHeight="1" x14ac:dyDescent="0.25">
      <c r="A11" s="22">
        <f t="shared" si="0"/>
        <v>7</v>
      </c>
      <c r="B11" s="4" t="s">
        <v>15</v>
      </c>
      <c r="C11" s="5" t="s">
        <v>34</v>
      </c>
      <c r="D11" s="9" t="s">
        <v>91</v>
      </c>
      <c r="E11" s="9" t="s">
        <v>82</v>
      </c>
      <c r="F11" s="27" t="s">
        <v>44</v>
      </c>
      <c r="G11" s="16">
        <v>46327</v>
      </c>
      <c r="H11" s="9" t="s">
        <v>83</v>
      </c>
      <c r="I11" s="19" t="s">
        <v>80</v>
      </c>
      <c r="J11" s="21">
        <v>1</v>
      </c>
      <c r="K11" s="23" t="s">
        <v>84</v>
      </c>
    </row>
    <row r="12" spans="1:11" ht="92.25" customHeight="1" x14ac:dyDescent="0.25">
      <c r="A12" s="22">
        <f t="shared" si="0"/>
        <v>8</v>
      </c>
      <c r="B12" s="4">
        <v>32</v>
      </c>
      <c r="C12" s="5" t="s">
        <v>34</v>
      </c>
      <c r="D12" s="9" t="s">
        <v>27</v>
      </c>
      <c r="E12" s="9" t="s">
        <v>73</v>
      </c>
      <c r="F12" s="14" t="s">
        <v>40</v>
      </c>
      <c r="G12" s="16">
        <v>46327</v>
      </c>
      <c r="H12" s="9" t="s">
        <v>74</v>
      </c>
      <c r="I12" s="19" t="s">
        <v>80</v>
      </c>
      <c r="J12" s="21">
        <v>1</v>
      </c>
      <c r="K12" s="9" t="s">
        <v>75</v>
      </c>
    </row>
    <row r="13" spans="1:11" ht="147.75" customHeight="1" x14ac:dyDescent="0.25">
      <c r="A13" s="22">
        <f t="shared" si="0"/>
        <v>9</v>
      </c>
      <c r="B13" s="4" t="s">
        <v>18</v>
      </c>
      <c r="C13" s="5" t="s">
        <v>34</v>
      </c>
      <c r="D13" s="9" t="s">
        <v>31</v>
      </c>
      <c r="E13" s="9" t="s">
        <v>88</v>
      </c>
      <c r="F13" s="14" t="s">
        <v>40</v>
      </c>
      <c r="G13" s="16">
        <v>46327</v>
      </c>
      <c r="H13" s="9" t="s">
        <v>74</v>
      </c>
      <c r="I13" s="19" t="s">
        <v>80</v>
      </c>
      <c r="J13" s="21">
        <v>1</v>
      </c>
      <c r="K13" s="9" t="s">
        <v>75</v>
      </c>
    </row>
    <row r="14" spans="1:11" ht="103.5" customHeight="1" x14ac:dyDescent="0.25">
      <c r="A14" s="22">
        <f t="shared" si="0"/>
        <v>10</v>
      </c>
      <c r="B14" s="4">
        <v>30</v>
      </c>
      <c r="C14" s="6" t="s">
        <v>36</v>
      </c>
      <c r="D14" s="9" t="s">
        <v>89</v>
      </c>
      <c r="E14" s="9" t="s">
        <v>70</v>
      </c>
      <c r="F14" s="12" t="s">
        <v>41</v>
      </c>
      <c r="G14" s="16">
        <v>46388</v>
      </c>
      <c r="H14" s="9" t="s">
        <v>71</v>
      </c>
      <c r="I14" s="19" t="s">
        <v>80</v>
      </c>
      <c r="J14" s="20">
        <v>1</v>
      </c>
      <c r="K14" s="23" t="s">
        <v>72</v>
      </c>
    </row>
    <row r="15" spans="1:11" ht="122.25" customHeight="1" x14ac:dyDescent="0.25">
      <c r="A15" s="22">
        <f t="shared" si="0"/>
        <v>11</v>
      </c>
      <c r="B15" s="4">
        <v>21</v>
      </c>
      <c r="C15" s="5" t="s">
        <v>34</v>
      </c>
      <c r="D15" s="9" t="s">
        <v>24</v>
      </c>
      <c r="E15" s="10" t="s">
        <v>55</v>
      </c>
      <c r="F15" s="14" t="s">
        <v>40</v>
      </c>
      <c r="G15" s="16">
        <v>46327</v>
      </c>
      <c r="H15" s="9" t="s">
        <v>57</v>
      </c>
      <c r="I15" s="19" t="s">
        <v>80</v>
      </c>
      <c r="J15" s="21">
        <v>1</v>
      </c>
      <c r="K15" s="9" t="s">
        <v>67</v>
      </c>
    </row>
    <row r="16" spans="1:11" ht="128.25" customHeight="1" x14ac:dyDescent="0.25">
      <c r="A16" s="22">
        <f t="shared" si="0"/>
        <v>12</v>
      </c>
      <c r="B16" s="4">
        <v>36</v>
      </c>
      <c r="C16" s="6" t="s">
        <v>36</v>
      </c>
      <c r="D16" s="9" t="s">
        <v>28</v>
      </c>
      <c r="E16" s="8" t="s">
        <v>77</v>
      </c>
      <c r="F16" s="27" t="s">
        <v>42</v>
      </c>
      <c r="G16" s="16">
        <v>46388</v>
      </c>
      <c r="H16" s="9" t="s">
        <v>78</v>
      </c>
      <c r="I16" s="19" t="s">
        <v>80</v>
      </c>
      <c r="J16" s="20">
        <v>1</v>
      </c>
      <c r="K16" s="23" t="s">
        <v>79</v>
      </c>
    </row>
    <row r="17" spans="1:11" ht="111" customHeight="1" x14ac:dyDescent="0.25">
      <c r="A17" s="22">
        <f t="shared" si="0"/>
        <v>13</v>
      </c>
      <c r="B17" s="4" t="s">
        <v>14</v>
      </c>
      <c r="C17" s="5" t="s">
        <v>34</v>
      </c>
      <c r="D17" s="9" t="s">
        <v>90</v>
      </c>
      <c r="E17" s="10" t="s">
        <v>76</v>
      </c>
      <c r="F17" s="26" t="s">
        <v>40</v>
      </c>
      <c r="G17" s="16">
        <v>46327</v>
      </c>
      <c r="H17" s="9" t="s">
        <v>74</v>
      </c>
      <c r="I17" s="19" t="s">
        <v>80</v>
      </c>
      <c r="J17" s="21">
        <v>1</v>
      </c>
      <c r="K17" s="9" t="s">
        <v>75</v>
      </c>
    </row>
    <row r="18" spans="1:11" ht="94.5" customHeight="1" x14ac:dyDescent="0.25">
      <c r="A18" s="22">
        <f t="shared" si="0"/>
        <v>14</v>
      </c>
      <c r="B18" s="4" t="s">
        <v>11</v>
      </c>
      <c r="C18" s="5" t="s">
        <v>34</v>
      </c>
      <c r="D18" s="9" t="s">
        <v>25</v>
      </c>
      <c r="E18" s="9" t="s">
        <v>59</v>
      </c>
      <c r="F18" s="26" t="s">
        <v>40</v>
      </c>
      <c r="G18" s="16">
        <v>46388</v>
      </c>
      <c r="H18" s="9" t="s">
        <v>60</v>
      </c>
      <c r="I18" s="19" t="s">
        <v>80</v>
      </c>
      <c r="J18" s="21">
        <v>1</v>
      </c>
      <c r="K18" s="9" t="s">
        <v>68</v>
      </c>
    </row>
    <row r="19" spans="1:11" ht="99.75" customHeight="1" x14ac:dyDescent="0.25">
      <c r="A19" s="22">
        <f t="shared" si="0"/>
        <v>15</v>
      </c>
      <c r="B19" s="4" t="s">
        <v>12</v>
      </c>
      <c r="C19" s="5" t="s">
        <v>34</v>
      </c>
      <c r="D19" s="9" t="s">
        <v>25</v>
      </c>
      <c r="E19" s="9" t="s">
        <v>59</v>
      </c>
      <c r="F19" s="14" t="s">
        <v>58</v>
      </c>
      <c r="G19" s="16">
        <v>46388</v>
      </c>
      <c r="H19" s="9" t="s">
        <v>60</v>
      </c>
      <c r="I19" s="19" t="s">
        <v>80</v>
      </c>
      <c r="J19" s="21">
        <v>1</v>
      </c>
      <c r="K19" s="23" t="s">
        <v>69</v>
      </c>
    </row>
    <row r="20" spans="1:11" ht="96" customHeight="1" x14ac:dyDescent="0.25">
      <c r="A20" s="22">
        <f t="shared" si="0"/>
        <v>16</v>
      </c>
      <c r="B20" s="4">
        <v>39</v>
      </c>
      <c r="C20" s="5" t="s">
        <v>34</v>
      </c>
      <c r="D20" s="9" t="s">
        <v>29</v>
      </c>
      <c r="E20" s="8" t="s">
        <v>85</v>
      </c>
      <c r="F20" s="14" t="s">
        <v>40</v>
      </c>
      <c r="G20" s="17">
        <v>46327</v>
      </c>
      <c r="H20" s="9" t="s">
        <v>74</v>
      </c>
      <c r="I20" s="19" t="s">
        <v>80</v>
      </c>
      <c r="J20" s="21">
        <v>1</v>
      </c>
      <c r="K20" s="9" t="s">
        <v>75</v>
      </c>
    </row>
    <row r="21" spans="1:11" ht="108" customHeight="1" x14ac:dyDescent="0.25">
      <c r="A21" s="22">
        <f t="shared" si="0"/>
        <v>17</v>
      </c>
      <c r="B21" s="4" t="s">
        <v>13</v>
      </c>
      <c r="C21" s="5" t="s">
        <v>34</v>
      </c>
      <c r="D21" s="9" t="s">
        <v>26</v>
      </c>
      <c r="E21" s="9" t="s">
        <v>62</v>
      </c>
      <c r="F21" s="15" t="s">
        <v>40</v>
      </c>
      <c r="G21" s="16">
        <v>46327</v>
      </c>
      <c r="H21" s="9" t="s">
        <v>57</v>
      </c>
      <c r="I21" s="19" t="s">
        <v>80</v>
      </c>
      <c r="J21" s="21">
        <v>1</v>
      </c>
      <c r="K21" s="9" t="s">
        <v>67</v>
      </c>
    </row>
    <row r="22" spans="1:11" ht="96" customHeight="1" x14ac:dyDescent="0.25">
      <c r="A22" s="22">
        <f t="shared" si="0"/>
        <v>18</v>
      </c>
      <c r="B22" s="4" t="s">
        <v>9</v>
      </c>
      <c r="C22" s="5" t="s">
        <v>34</v>
      </c>
      <c r="D22" s="9" t="s">
        <v>22</v>
      </c>
      <c r="E22" s="9" t="s">
        <v>52</v>
      </c>
      <c r="F22" s="27" t="s">
        <v>44</v>
      </c>
      <c r="G22" s="16">
        <v>46327</v>
      </c>
      <c r="H22" s="9" t="s">
        <v>51</v>
      </c>
      <c r="I22" s="19" t="s">
        <v>80</v>
      </c>
      <c r="J22" s="21">
        <v>1</v>
      </c>
      <c r="K22" s="23" t="s">
        <v>65</v>
      </c>
    </row>
    <row r="23" spans="1:11" ht="84" x14ac:dyDescent="0.25">
      <c r="A23" s="22">
        <f t="shared" si="0"/>
        <v>19</v>
      </c>
      <c r="B23" s="4" t="s">
        <v>16</v>
      </c>
      <c r="C23" s="5" t="s">
        <v>34</v>
      </c>
      <c r="D23" s="11" t="s">
        <v>30</v>
      </c>
      <c r="E23" s="25" t="s">
        <v>86</v>
      </c>
      <c r="F23" s="26" t="s">
        <v>40</v>
      </c>
      <c r="G23" s="16">
        <v>46327</v>
      </c>
      <c r="H23" s="9" t="s">
        <v>74</v>
      </c>
      <c r="I23" s="19" t="s">
        <v>80</v>
      </c>
      <c r="J23" s="21">
        <v>1</v>
      </c>
      <c r="K23" s="9" t="s">
        <v>75</v>
      </c>
    </row>
  </sheetData>
  <mergeCells count="2">
    <mergeCell ref="A1:K1"/>
    <mergeCell ref="A2:K2"/>
  </mergeCells>
  <phoneticPr fontId="14" type="noConversion"/>
  <conditionalFormatting sqref="F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1496062992125984" right="0.31496062992125984" top="0.35433070866141736" bottom="0.55118110236220474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92c1d5-f9e4-475a-87af-164f408adec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965BC7EB35EB4BBC34B065CDB8368F" ma:contentTypeVersion="15" ma:contentTypeDescription="Crear nuevo documento." ma:contentTypeScope="" ma:versionID="1b9346e5ffdddb253f8c201d83e548b9">
  <xsd:schema xmlns:xsd="http://www.w3.org/2001/XMLSchema" xmlns:xs="http://www.w3.org/2001/XMLSchema" xmlns:p="http://schemas.microsoft.com/office/2006/metadata/properties" xmlns:ns3="bc1f0f0e-ad14-4d72-b3e2-e5615cf10136" xmlns:ns4="1d92c1d5-f9e4-475a-87af-164f408adecc" targetNamespace="http://schemas.microsoft.com/office/2006/metadata/properties" ma:root="true" ma:fieldsID="fd4584fcd870d1c56617d7d036c801b6" ns3:_="" ns4:_="">
    <xsd:import namespace="bc1f0f0e-ad14-4d72-b3e2-e5615cf10136"/>
    <xsd:import namespace="1d92c1d5-f9e4-475a-87af-164f408adec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SearchProperties" minOccurs="0"/>
                <xsd:element ref="ns4:MediaServiceObjectDetectorVersions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f0f0e-ad14-4d72-b3e2-e5615cf101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2c1d5-f9e4-475a-87af-164f408ad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71DFC4-627C-4C3B-B759-448293286A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4D246C-B91B-467E-BAE1-C0EEE7B1A743}">
  <ds:schemaRefs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1d92c1d5-f9e4-475a-87af-164f408adecc"/>
    <ds:schemaRef ds:uri="bc1f0f0e-ad14-4d72-b3e2-e5615cf10136"/>
  </ds:schemaRefs>
</ds:datastoreItem>
</file>

<file path=customXml/itemProps3.xml><?xml version="1.0" encoding="utf-8"?>
<ds:datastoreItem xmlns:ds="http://schemas.openxmlformats.org/officeDocument/2006/customXml" ds:itemID="{9B3E8219-B52C-41BD-AB9A-D7EB0BFE0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1f0f0e-ad14-4d72-b3e2-e5615cf10136"/>
    <ds:schemaRef ds:uri="1d92c1d5-f9e4-475a-87af-164f408ade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Hoja2</vt:lpstr>
      <vt:lpstr>Hoja3</vt:lpstr>
      <vt:lpstr>Indicadores Logro</vt:lpstr>
      <vt:lpstr>'Indicadores Logro'!Títulos_a_imprimir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Hidalgo</dc:creator>
  <cp:lastModifiedBy>Jaime Calderon</cp:lastModifiedBy>
  <cp:lastPrinted>2026-03-30T12:25:53Z</cp:lastPrinted>
  <dcterms:created xsi:type="dcterms:W3CDTF">2018-01-23T14:08:23Z</dcterms:created>
  <dcterms:modified xsi:type="dcterms:W3CDTF">2026-05-08T13:23:22Z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0x010100D3965BC7EB35EB4BBC34B065CDB8368F</vt:lpwstr>
  </property>
</Properties>
</file>